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年见习补贴汇总表" sheetId="1" r:id="rId1"/>
  </sheets>
  <definedNames>
    <definedName name="_xlnm.Print_Area" localSheetId="0">'2025年见习补贴汇总表'!$A$1:$M$63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<sst xmlns="http://schemas.openxmlformats.org/spreadsheetml/2006/main" count="118" uniqueCount="110">
  <si>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t>2025年桃江县高校毕业生就业见习补贴汇总表</t>
  </si>
  <si>
    <t>单位：人、元</t>
  </si>
  <si>
    <t>序号</t>
  </si>
  <si>
    <t>见习基地名称</t>
  </si>
  <si>
    <t>申报
人数</t>
  </si>
  <si>
    <t>见习补贴
标准</t>
  </si>
  <si>
    <t>补贴月份</t>
  </si>
  <si>
    <t>姓名</t>
  </si>
  <si>
    <t>补贴
月数</t>
  </si>
  <si>
    <t>见习补贴金额
（元）</t>
  </si>
  <si>
    <t>基地合计
（元）</t>
  </si>
  <si>
    <t>经办人</t>
  </si>
  <si>
    <t>联系电话</t>
  </si>
  <si>
    <t>审核人</t>
  </si>
  <si>
    <t>1</t>
  </si>
  <si>
    <t>湖南大队长农业有限公司</t>
  </si>
  <si>
    <t>2025年01月-2025年08月 1700元/月 2025年09月-2026年06月 1800元/月 （留存率100%按桃人社发{2025}3号）发放最低工资标准的120%</t>
  </si>
  <si>
    <t>2025年11月-2026年04月（8人）</t>
  </si>
  <si>
    <t>胡*旋</t>
  </si>
  <si>
    <t>李琳</t>
  </si>
  <si>
    <t>173****7746</t>
  </si>
  <si>
    <t>杨*</t>
  </si>
  <si>
    <t>周*磊</t>
  </si>
  <si>
    <t>高*江</t>
  </si>
  <si>
    <t>危*彧</t>
  </si>
  <si>
    <t>李*</t>
  </si>
  <si>
    <t>彭*轩</t>
  </si>
  <si>
    <t>2</t>
  </si>
  <si>
    <t>湖南益驰电机有限公司</t>
  </si>
  <si>
    <t xml:space="preserve">2025年01月-2025年08月 1700元/月 2025年09月-2026年06月 1800元/月
</t>
  </si>
  <si>
    <t>2025年08月-2026年01月（7人）</t>
  </si>
  <si>
    <t>刘*鑫</t>
  </si>
  <si>
    <t>薛晶菁</t>
  </si>
  <si>
    <t>188****8858</t>
  </si>
  <si>
    <t>王*东</t>
  </si>
  <si>
    <t>袁*瑶</t>
  </si>
  <si>
    <t>刘*红</t>
  </si>
  <si>
    <t>张*程</t>
  </si>
  <si>
    <t>刘*芳</t>
  </si>
  <si>
    <t>王*乐</t>
  </si>
  <si>
    <t>2025年08月-2025年10月（1人）</t>
  </si>
  <si>
    <t>刘*</t>
  </si>
  <si>
    <t>2025年09月-2025年11月（2人）</t>
  </si>
  <si>
    <t>胡*军</t>
  </si>
  <si>
    <t>何*颖</t>
  </si>
  <si>
    <t>2025年09月-2026年02月（2人）</t>
  </si>
  <si>
    <t>张*娟</t>
  </si>
  <si>
    <t>谢*宇</t>
  </si>
  <si>
    <t>2025年09月-2025年12月（1人）</t>
  </si>
  <si>
    <t>田*阳</t>
  </si>
  <si>
    <t>2025年10月-2026年01月（1人）</t>
  </si>
  <si>
    <t>2025年11月 -2026年01月（1人）</t>
  </si>
  <si>
    <t>李*洁</t>
  </si>
  <si>
    <t>2025年11月-2026年03月（1人）</t>
  </si>
  <si>
    <t>颜*玉</t>
  </si>
  <si>
    <t>3</t>
  </si>
  <si>
    <t>湖南福德电气有限公司</t>
  </si>
  <si>
    <t>2025年08月-2026年01月（1人）</t>
  </si>
  <si>
    <t>吴*</t>
  </si>
  <si>
    <t>曾娟</t>
  </si>
  <si>
    <t>180****9582</t>
  </si>
  <si>
    <t>2025年07月-2025年12月（4人）</t>
  </si>
  <si>
    <t>王*宇</t>
  </si>
  <si>
    <t>唐*宏</t>
  </si>
  <si>
    <t>黄*</t>
  </si>
  <si>
    <t>刘*格</t>
  </si>
  <si>
    <t>桃江县鸿兴家政服务有限公司</t>
  </si>
  <si>
    <t>2025年10月-2026年03月（3人）</t>
  </si>
  <si>
    <t>吴*生</t>
  </si>
  <si>
    <t>李波</t>
  </si>
  <si>
    <t>186****7848</t>
  </si>
  <si>
    <t>蔡*雨</t>
  </si>
  <si>
    <t>丁*轩</t>
  </si>
  <si>
    <t>湖南桃花江竹材
科技股份有限公司</t>
  </si>
  <si>
    <t>12</t>
  </si>
  <si>
    <t>2025年01月-2025年07月（1人）</t>
  </si>
  <si>
    <t>孙*</t>
  </si>
  <si>
    <t>史艳红</t>
  </si>
  <si>
    <t>189****7299</t>
  </si>
  <si>
    <t>2025年02月-2025年08月 (1人）</t>
  </si>
  <si>
    <t>杜*秋</t>
  </si>
  <si>
    <t>2025年07月-2025年12月（9人）</t>
  </si>
  <si>
    <t>曾*</t>
  </si>
  <si>
    <t>刘*炫</t>
  </si>
  <si>
    <t>詹*琪</t>
  </si>
  <si>
    <t>肖*轩</t>
  </si>
  <si>
    <t>罗*</t>
  </si>
  <si>
    <t>胡*媚</t>
  </si>
  <si>
    <t>李*俐</t>
  </si>
  <si>
    <t>彭*媛</t>
  </si>
  <si>
    <t>宋*</t>
  </si>
  <si>
    <t>昌*俊</t>
  </si>
  <si>
    <t>益阳市生态环境局桃江分局</t>
  </si>
  <si>
    <t>2025年11月-2026年04月（4人）</t>
  </si>
  <si>
    <t>殷*</t>
  </si>
  <si>
    <t>黎劲松</t>
  </si>
  <si>
    <t>138****8089</t>
  </si>
  <si>
    <t>胡*</t>
  </si>
  <si>
    <t>胡*萱</t>
  </si>
  <si>
    <t>熊*瑄</t>
  </si>
  <si>
    <t>2026年01月-2026年06月（1人）</t>
  </si>
  <si>
    <t>廖*</t>
  </si>
  <si>
    <t>湖南壹鑫科技有限公司</t>
  </si>
  <si>
    <t>2025年01月-2025年08月 1700元/月 2025年09月-2026年06月 1800元/月</t>
  </si>
  <si>
    <t>2025年07月-2025年12月（1人）</t>
  </si>
  <si>
    <t>王*雨</t>
  </si>
  <si>
    <t>郭小燕</t>
  </si>
  <si>
    <t>172****6266</t>
  </si>
  <si>
    <t>合计</t>
  </si>
  <si>
    <t>单位负责人：                                                 审核：         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</si>
</sst>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abSelected="1" workbookViewId="0">
      <pane ySplit="3" topLeftCell="A4" activePane="bottomLeft" state="frozen"/>
      <selection/>
      <selection pane="bottomLeft" activeCell="A1" sqref="A1:M1"/>
    </sheetView>
  </sheetViews>
  <sheetFormatPr defaultColWidth="9" defaultRowHeight="13.5"/>
  <cols>
    <col min="1" max="1" width="5" customWidth="1"/>
    <col min="2" max="2" width="22" customWidth="1"/>
    <col min="3" max="3" width="6" customWidth="1"/>
    <col min="4" max="4" width="28" customWidth="1"/>
    <col min="5" max="5" width="21.875" customWidth="1"/>
    <col min="6" max="6" width="5" customWidth="1"/>
    <col min="7" max="7" width="9" customWidth="1"/>
    <col min="8" max="8" width="7" customWidth="1"/>
    <col min="9" max="10" width="11" customWidth="1"/>
    <col min="11" max="11" width="8" customWidth="1"/>
    <col min="12" max="12" width="13" customWidth="1"/>
    <col min="13" max="13" width="8" customWidth="1"/>
  </cols>
  <sheetData>
    <row r="1" ht="3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8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2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ht="15" customHeight="1" spans="1:13">
      <c r="A4" s="4" t="s">
        <v>14</v>
      </c>
      <c r="B4" s="5" t="s">
        <v>15</v>
      </c>
      <c r="C4" s="4">
        <v>8</v>
      </c>
      <c r="D4" s="5" t="s">
        <v>16</v>
      </c>
      <c r="E4" s="4" t="s">
        <v>17</v>
      </c>
      <c r="F4" s="4">
        <v>1</v>
      </c>
      <c r="G4" s="4" t="s">
        <v>18</v>
      </c>
      <c r="H4" s="4">
        <v>6</v>
      </c>
      <c r="I4" s="12">
        <v>12960</v>
      </c>
      <c r="J4" s="12">
        <v>103680</v>
      </c>
      <c r="K4" s="4" t="s">
        <v>19</v>
      </c>
      <c r="L4" s="13" t="s">
        <v>20</v>
      </c>
      <c r="M4" s="4"/>
    </row>
    <row r="5" ht="15" customHeight="1" spans="1:13">
      <c r="A5" s="6"/>
      <c r="B5" s="6"/>
      <c r="C5" s="6"/>
      <c r="D5" s="6"/>
      <c r="E5" s="6"/>
      <c r="F5" s="4">
        <v>2</v>
      </c>
      <c r="G5" s="4" t="s">
        <v>21</v>
      </c>
      <c r="H5" s="4">
        <v>6</v>
      </c>
      <c r="I5" s="12">
        <v>12960</v>
      </c>
      <c r="J5" s="6"/>
      <c r="K5" s="6"/>
      <c r="L5" s="6"/>
      <c r="M5" s="6"/>
    </row>
    <row r="6" ht="15" customHeight="1" spans="1:13">
      <c r="A6" s="6"/>
      <c r="B6" s="6"/>
      <c r="C6" s="6"/>
      <c r="D6" s="6"/>
      <c r="E6" s="6"/>
      <c r="F6" s="4">
        <v>3</v>
      </c>
      <c r="G6" s="4" t="s">
        <v>22</v>
      </c>
      <c r="H6" s="4">
        <v>6</v>
      </c>
      <c r="I6" s="12">
        <v>12960</v>
      </c>
      <c r="J6" s="6"/>
      <c r="K6" s="6"/>
      <c r="L6" s="6"/>
      <c r="M6" s="6"/>
    </row>
    <row r="7" ht="15" customHeight="1" spans="1:13">
      <c r="A7" s="6"/>
      <c r="B7" s="6"/>
      <c r="C7" s="6"/>
      <c r="D7" s="6"/>
      <c r="E7" s="6"/>
      <c r="F7" s="4">
        <v>4</v>
      </c>
      <c r="G7" s="4" t="s">
        <v>23</v>
      </c>
      <c r="H7" s="4">
        <v>6</v>
      </c>
      <c r="I7" s="12">
        <v>12960</v>
      </c>
      <c r="J7" s="6"/>
      <c r="K7" s="6"/>
      <c r="L7" s="6"/>
      <c r="M7" s="6"/>
    </row>
    <row r="8" ht="15" customHeight="1" spans="1:13">
      <c r="A8" s="6"/>
      <c r="B8" s="6"/>
      <c r="C8" s="6"/>
      <c r="D8" s="6"/>
      <c r="E8" s="6"/>
      <c r="F8" s="4">
        <v>5</v>
      </c>
      <c r="G8" s="4" t="s">
        <v>24</v>
      </c>
      <c r="H8" s="4">
        <v>6</v>
      </c>
      <c r="I8" s="12">
        <v>12960</v>
      </c>
      <c r="J8" s="6"/>
      <c r="K8" s="6"/>
      <c r="L8" s="6"/>
      <c r="M8" s="6"/>
    </row>
    <row r="9" ht="15" customHeight="1" spans="1:13">
      <c r="A9" s="6"/>
      <c r="B9" s="6"/>
      <c r="C9" s="6"/>
      <c r="D9" s="6"/>
      <c r="E9" s="6"/>
      <c r="F9" s="4">
        <v>6</v>
      </c>
      <c r="G9" s="4" t="s">
        <v>25</v>
      </c>
      <c r="H9" s="4">
        <v>6</v>
      </c>
      <c r="I9" s="12">
        <v>12960</v>
      </c>
      <c r="J9" s="6"/>
      <c r="K9" s="6"/>
      <c r="L9" s="6"/>
      <c r="M9" s="6"/>
    </row>
    <row r="10" ht="15" customHeight="1" spans="1:13">
      <c r="A10" s="6"/>
      <c r="B10" s="6"/>
      <c r="C10" s="6"/>
      <c r="D10" s="6"/>
      <c r="E10" s="6"/>
      <c r="F10" s="4">
        <v>7</v>
      </c>
      <c r="G10" s="4" t="s">
        <v>21</v>
      </c>
      <c r="H10" s="4">
        <v>6</v>
      </c>
      <c r="I10" s="12">
        <v>12960</v>
      </c>
      <c r="J10" s="6"/>
      <c r="K10" s="6"/>
      <c r="L10" s="6"/>
      <c r="M10" s="6"/>
    </row>
    <row r="11" ht="15" customHeight="1" spans="1:13">
      <c r="A11" s="6"/>
      <c r="B11" s="6"/>
      <c r="C11" s="6"/>
      <c r="D11" s="6"/>
      <c r="E11" s="6"/>
      <c r="F11" s="4">
        <v>8</v>
      </c>
      <c r="G11" s="4" t="s">
        <v>26</v>
      </c>
      <c r="H11" s="4">
        <v>6</v>
      </c>
      <c r="I11" s="12">
        <v>12960</v>
      </c>
      <c r="J11" s="6"/>
      <c r="K11" s="6"/>
      <c r="L11" s="6"/>
      <c r="M11" s="6"/>
    </row>
    <row r="12" ht="15" customHeight="1" spans="1:13">
      <c r="A12" s="7"/>
      <c r="B12" s="7"/>
      <c r="C12" s="7"/>
      <c r="D12" s="7"/>
      <c r="E12" s="7"/>
      <c r="F12" s="4"/>
      <c r="G12" s="4"/>
      <c r="H12" s="4"/>
      <c r="I12" s="12">
        <f>SUM(I4:I11)</f>
        <v>103680</v>
      </c>
      <c r="J12" s="7"/>
      <c r="K12" s="7"/>
      <c r="L12" s="7"/>
      <c r="M12" s="7"/>
    </row>
    <row r="13" ht="15" customHeight="1" spans="1:13">
      <c r="A13" s="4" t="s">
        <v>27</v>
      </c>
      <c r="B13" s="5" t="s">
        <v>28</v>
      </c>
      <c r="C13" s="4">
        <v>16</v>
      </c>
      <c r="D13" s="5" t="s">
        <v>29</v>
      </c>
      <c r="E13" s="4" t="s">
        <v>30</v>
      </c>
      <c r="F13" s="4">
        <v>1</v>
      </c>
      <c r="G13" s="4" t="s">
        <v>31</v>
      </c>
      <c r="H13" s="4">
        <v>6</v>
      </c>
      <c r="I13" s="12">
        <v>10700</v>
      </c>
      <c r="J13" s="12">
        <v>141400</v>
      </c>
      <c r="K13" s="4" t="s">
        <v>32</v>
      </c>
      <c r="L13" s="13" t="s">
        <v>33</v>
      </c>
      <c r="M13" s="4"/>
    </row>
    <row r="14" ht="15" customHeight="1" spans="1:13">
      <c r="A14" s="6"/>
      <c r="B14" s="6"/>
      <c r="C14" s="6"/>
      <c r="D14" s="6"/>
      <c r="E14" s="6"/>
      <c r="F14" s="4">
        <v>2</v>
      </c>
      <c r="G14" s="4" t="s">
        <v>34</v>
      </c>
      <c r="H14" s="4">
        <v>6</v>
      </c>
      <c r="I14" s="12">
        <v>10700</v>
      </c>
      <c r="J14" s="6"/>
      <c r="K14" s="6"/>
      <c r="L14" s="6"/>
      <c r="M14" s="6"/>
    </row>
    <row r="15" ht="15" customHeight="1" spans="1:13">
      <c r="A15" s="6"/>
      <c r="B15" s="6"/>
      <c r="C15" s="6"/>
      <c r="D15" s="6"/>
      <c r="E15" s="6"/>
      <c r="F15" s="4">
        <v>3</v>
      </c>
      <c r="G15" s="4" t="s">
        <v>35</v>
      </c>
      <c r="H15" s="4">
        <v>6</v>
      </c>
      <c r="I15" s="12">
        <v>10700</v>
      </c>
      <c r="J15" s="6"/>
      <c r="K15" s="6"/>
      <c r="L15" s="6"/>
      <c r="M15" s="6"/>
    </row>
    <row r="16" ht="15" customHeight="1" spans="1:13">
      <c r="A16" s="6"/>
      <c r="B16" s="6"/>
      <c r="C16" s="6"/>
      <c r="D16" s="6"/>
      <c r="E16" s="6"/>
      <c r="F16" s="4">
        <v>4</v>
      </c>
      <c r="G16" s="4" t="s">
        <v>36</v>
      </c>
      <c r="H16" s="4">
        <v>6</v>
      </c>
      <c r="I16" s="12">
        <v>10700</v>
      </c>
      <c r="J16" s="6"/>
      <c r="K16" s="6"/>
      <c r="L16" s="6"/>
      <c r="M16" s="6"/>
    </row>
    <row r="17" ht="15" customHeight="1" spans="1:13">
      <c r="A17" s="6"/>
      <c r="B17" s="6"/>
      <c r="C17" s="6"/>
      <c r="D17" s="6"/>
      <c r="E17" s="6"/>
      <c r="F17" s="4">
        <v>5</v>
      </c>
      <c r="G17" s="4" t="s">
        <v>37</v>
      </c>
      <c r="H17" s="4">
        <v>6</v>
      </c>
      <c r="I17" s="12">
        <v>10700</v>
      </c>
      <c r="J17" s="6"/>
      <c r="K17" s="6"/>
      <c r="L17" s="6"/>
      <c r="M17" s="6"/>
    </row>
    <row r="18" ht="15" customHeight="1" spans="1:13">
      <c r="A18" s="6"/>
      <c r="B18" s="6"/>
      <c r="C18" s="6"/>
      <c r="D18" s="6"/>
      <c r="E18" s="6"/>
      <c r="F18" s="4">
        <v>6</v>
      </c>
      <c r="G18" s="4" t="s">
        <v>38</v>
      </c>
      <c r="H18" s="4">
        <v>6</v>
      </c>
      <c r="I18" s="12">
        <v>10700</v>
      </c>
      <c r="J18" s="6"/>
      <c r="K18" s="6"/>
      <c r="L18" s="6"/>
      <c r="M18" s="6"/>
    </row>
    <row r="19" ht="15" customHeight="1" spans="1:13">
      <c r="A19" s="6"/>
      <c r="B19" s="6"/>
      <c r="C19" s="6"/>
      <c r="D19" s="6"/>
      <c r="E19" s="7"/>
      <c r="F19" s="4">
        <v>7</v>
      </c>
      <c r="G19" s="4" t="s">
        <v>39</v>
      </c>
      <c r="H19" s="4">
        <v>6</v>
      </c>
      <c r="I19" s="12">
        <v>10700</v>
      </c>
      <c r="J19" s="6"/>
      <c r="K19" s="6"/>
      <c r="L19" s="6"/>
      <c r="M19" s="6"/>
    </row>
    <row r="20" ht="15" customHeight="1" spans="1:13">
      <c r="A20" s="6"/>
      <c r="B20" s="6"/>
      <c r="C20" s="6"/>
      <c r="D20" s="6"/>
      <c r="E20" s="5" t="s">
        <v>40</v>
      </c>
      <c r="F20" s="4">
        <v>1</v>
      </c>
      <c r="G20" s="4" t="s">
        <v>41</v>
      </c>
      <c r="H20" s="4">
        <v>3</v>
      </c>
      <c r="I20" s="12">
        <v>5300</v>
      </c>
      <c r="J20" s="6"/>
      <c r="K20" s="6"/>
      <c r="L20" s="6"/>
      <c r="M20" s="6"/>
    </row>
    <row r="21" ht="15" customHeight="1" spans="1:13">
      <c r="A21" s="6"/>
      <c r="B21" s="6"/>
      <c r="C21" s="6"/>
      <c r="D21" s="6"/>
      <c r="E21" s="4" t="s">
        <v>42</v>
      </c>
      <c r="F21" s="4">
        <v>1</v>
      </c>
      <c r="G21" s="4" t="s">
        <v>43</v>
      </c>
      <c r="H21" s="4">
        <v>3</v>
      </c>
      <c r="I21" s="12">
        <v>5400</v>
      </c>
      <c r="J21" s="6"/>
      <c r="K21" s="6"/>
      <c r="L21" s="6"/>
      <c r="M21" s="6"/>
    </row>
    <row r="22" ht="15" customHeight="1" spans="1:13">
      <c r="A22" s="6"/>
      <c r="B22" s="6"/>
      <c r="C22" s="6"/>
      <c r="D22" s="6"/>
      <c r="E22" s="7"/>
      <c r="F22" s="4">
        <v>2</v>
      </c>
      <c r="G22" s="4" t="s">
        <v>44</v>
      </c>
      <c r="H22" s="4">
        <v>3</v>
      </c>
      <c r="I22" s="12">
        <v>5400</v>
      </c>
      <c r="J22" s="6"/>
      <c r="K22" s="6"/>
      <c r="L22" s="6"/>
      <c r="M22" s="6"/>
    </row>
    <row r="23" ht="15" customHeight="1" spans="1:13">
      <c r="A23" s="6"/>
      <c r="B23" s="6"/>
      <c r="C23" s="6"/>
      <c r="D23" s="6"/>
      <c r="E23" s="4" t="s">
        <v>45</v>
      </c>
      <c r="F23" s="4">
        <v>1</v>
      </c>
      <c r="G23" s="4" t="s">
        <v>46</v>
      </c>
      <c r="H23" s="4">
        <v>6</v>
      </c>
      <c r="I23" s="12">
        <v>10800</v>
      </c>
      <c r="J23" s="6"/>
      <c r="K23" s="6"/>
      <c r="L23" s="6"/>
      <c r="M23" s="6"/>
    </row>
    <row r="24" ht="15" customHeight="1" spans="1:13">
      <c r="A24" s="6"/>
      <c r="B24" s="6"/>
      <c r="C24" s="6"/>
      <c r="D24" s="6"/>
      <c r="E24" s="7"/>
      <c r="F24" s="4">
        <v>2</v>
      </c>
      <c r="G24" s="4" t="s">
        <v>47</v>
      </c>
      <c r="H24" s="4">
        <v>6</v>
      </c>
      <c r="I24" s="12">
        <v>10800</v>
      </c>
      <c r="J24" s="6"/>
      <c r="K24" s="6"/>
      <c r="L24" s="6"/>
      <c r="M24" s="6"/>
    </row>
    <row r="25" ht="15" customHeight="1" spans="1:13">
      <c r="A25" s="6"/>
      <c r="B25" s="6"/>
      <c r="C25" s="6"/>
      <c r="D25" s="6"/>
      <c r="E25" s="5" t="s">
        <v>48</v>
      </c>
      <c r="F25" s="4">
        <v>1</v>
      </c>
      <c r="G25" s="4" t="s">
        <v>49</v>
      </c>
      <c r="H25" s="4">
        <v>4</v>
      </c>
      <c r="I25" s="12">
        <v>7200</v>
      </c>
      <c r="J25" s="6"/>
      <c r="K25" s="6"/>
      <c r="L25" s="6"/>
      <c r="M25" s="6"/>
    </row>
    <row r="26" ht="15" customHeight="1" spans="1:13">
      <c r="A26" s="6"/>
      <c r="B26" s="6"/>
      <c r="C26" s="6"/>
      <c r="D26" s="6"/>
      <c r="E26" s="5" t="s">
        <v>50</v>
      </c>
      <c r="F26" s="4">
        <v>1</v>
      </c>
      <c r="G26" s="4" t="s">
        <v>25</v>
      </c>
      <c r="H26" s="4">
        <v>4</v>
      </c>
      <c r="I26" s="12">
        <v>7200</v>
      </c>
      <c r="J26" s="6"/>
      <c r="K26" s="6"/>
      <c r="L26" s="6"/>
      <c r="M26" s="6"/>
    </row>
    <row r="27" ht="15" customHeight="1" spans="1:13">
      <c r="A27" s="6"/>
      <c r="B27" s="6"/>
      <c r="C27" s="6"/>
      <c r="D27" s="6"/>
      <c r="E27" s="5" t="s">
        <v>51</v>
      </c>
      <c r="F27" s="4">
        <v>1</v>
      </c>
      <c r="G27" s="4" t="s">
        <v>52</v>
      </c>
      <c r="H27" s="4">
        <v>3</v>
      </c>
      <c r="I27" s="12">
        <v>5400</v>
      </c>
      <c r="J27" s="6"/>
      <c r="K27" s="6"/>
      <c r="L27" s="6"/>
      <c r="M27" s="6"/>
    </row>
    <row r="28" ht="15" customHeight="1" spans="1:13">
      <c r="A28" s="6"/>
      <c r="B28" s="6"/>
      <c r="C28" s="6"/>
      <c r="D28" s="6"/>
      <c r="E28" s="5" t="s">
        <v>53</v>
      </c>
      <c r="F28" s="4">
        <v>1</v>
      </c>
      <c r="G28" s="4" t="s">
        <v>54</v>
      </c>
      <c r="H28" s="4">
        <v>5</v>
      </c>
      <c r="I28" s="12">
        <v>9000</v>
      </c>
      <c r="J28" s="6"/>
      <c r="K28" s="6"/>
      <c r="L28" s="6"/>
      <c r="M28" s="6"/>
    </row>
    <row r="29" ht="15" customHeight="1" spans="1:13">
      <c r="A29" s="7"/>
      <c r="B29" s="7"/>
      <c r="C29" s="7"/>
      <c r="D29" s="7"/>
      <c r="E29" s="5"/>
      <c r="F29" s="4"/>
      <c r="G29" s="4"/>
      <c r="H29" s="4"/>
      <c r="I29" s="12">
        <v>141400</v>
      </c>
      <c r="J29" s="7"/>
      <c r="K29" s="7"/>
      <c r="L29" s="7"/>
      <c r="M29" s="7"/>
    </row>
    <row r="30" ht="15" customHeight="1" spans="1:13">
      <c r="A30" s="4" t="s">
        <v>55</v>
      </c>
      <c r="B30" s="5" t="s">
        <v>56</v>
      </c>
      <c r="C30" s="4">
        <v>5</v>
      </c>
      <c r="D30" s="5" t="s">
        <v>29</v>
      </c>
      <c r="E30" s="5" t="s">
        <v>57</v>
      </c>
      <c r="F30" s="4">
        <v>1</v>
      </c>
      <c r="G30" s="4" t="s">
        <v>58</v>
      </c>
      <c r="H30" s="4">
        <v>6</v>
      </c>
      <c r="I30" s="12">
        <v>10700</v>
      </c>
      <c r="J30" s="12">
        <v>53100</v>
      </c>
      <c r="K30" s="4" t="s">
        <v>59</v>
      </c>
      <c r="L30" s="13" t="s">
        <v>60</v>
      </c>
      <c r="M30" s="4"/>
    </row>
    <row r="31" ht="15" customHeight="1" spans="1:13">
      <c r="A31" s="6"/>
      <c r="B31" s="6"/>
      <c r="C31" s="6"/>
      <c r="D31" s="6"/>
      <c r="E31" s="4" t="s">
        <v>61</v>
      </c>
      <c r="F31" s="4">
        <v>1</v>
      </c>
      <c r="G31" s="4" t="s">
        <v>62</v>
      </c>
      <c r="H31" s="4">
        <v>6</v>
      </c>
      <c r="I31" s="12">
        <v>10600</v>
      </c>
      <c r="J31" s="6"/>
      <c r="K31" s="6"/>
      <c r="L31" s="6"/>
      <c r="M31" s="6"/>
    </row>
    <row r="32" ht="15" customHeight="1" spans="1:13">
      <c r="A32" s="6"/>
      <c r="B32" s="6"/>
      <c r="C32" s="6"/>
      <c r="D32" s="6"/>
      <c r="E32" s="6"/>
      <c r="F32" s="4">
        <v>2</v>
      </c>
      <c r="G32" s="4" t="s">
        <v>63</v>
      </c>
      <c r="H32" s="4">
        <v>6</v>
      </c>
      <c r="I32" s="12">
        <v>10600</v>
      </c>
      <c r="J32" s="6"/>
      <c r="K32" s="6"/>
      <c r="L32" s="6"/>
      <c r="M32" s="6"/>
    </row>
    <row r="33" ht="15" customHeight="1" spans="1:13">
      <c r="A33" s="6"/>
      <c r="B33" s="6"/>
      <c r="C33" s="6"/>
      <c r="D33" s="6"/>
      <c r="E33" s="6"/>
      <c r="F33" s="4">
        <v>3</v>
      </c>
      <c r="G33" s="4" t="s">
        <v>64</v>
      </c>
      <c r="H33" s="4">
        <v>6</v>
      </c>
      <c r="I33" s="12">
        <v>10600</v>
      </c>
      <c r="J33" s="6"/>
      <c r="K33" s="6"/>
      <c r="L33" s="6"/>
      <c r="M33" s="6"/>
    </row>
    <row r="34" ht="15" customHeight="1" spans="1:13">
      <c r="A34" s="6"/>
      <c r="B34" s="6"/>
      <c r="C34" s="6"/>
      <c r="D34" s="6"/>
      <c r="E34" s="7"/>
      <c r="F34" s="4">
        <v>4</v>
      </c>
      <c r="G34" s="4" t="s">
        <v>65</v>
      </c>
      <c r="H34" s="4">
        <v>6</v>
      </c>
      <c r="I34" s="12">
        <v>10600</v>
      </c>
      <c r="J34" s="6"/>
      <c r="K34" s="6"/>
      <c r="L34" s="6"/>
      <c r="M34" s="6"/>
    </row>
    <row r="35" ht="27" customHeight="1" spans="1:13">
      <c r="A35" s="7"/>
      <c r="B35" s="7"/>
      <c r="C35" s="7"/>
      <c r="D35" s="7"/>
      <c r="E35" s="5"/>
      <c r="F35" s="4"/>
      <c r="G35" s="4"/>
      <c r="H35" s="4"/>
      <c r="I35" s="12">
        <v>53100</v>
      </c>
      <c r="J35" s="7"/>
      <c r="K35" s="7"/>
      <c r="L35" s="7"/>
      <c r="M35" s="7"/>
    </row>
    <row r="36" ht="15" customHeight="1" spans="1:13">
      <c r="A36" s="4">
        <v>4</v>
      </c>
      <c r="B36" s="5" t="s">
        <v>66</v>
      </c>
      <c r="C36" s="4">
        <v>3</v>
      </c>
      <c r="D36" s="5" t="s">
        <v>29</v>
      </c>
      <c r="E36" s="4" t="s">
        <v>67</v>
      </c>
      <c r="F36" s="4">
        <v>1</v>
      </c>
      <c r="G36" s="4" t="s">
        <v>68</v>
      </c>
      <c r="H36" s="4">
        <v>6</v>
      </c>
      <c r="I36" s="12">
        <v>10800</v>
      </c>
      <c r="J36" s="12">
        <v>32400</v>
      </c>
      <c r="K36" s="4" t="s">
        <v>69</v>
      </c>
      <c r="L36" s="13" t="s">
        <v>70</v>
      </c>
      <c r="M36" s="4"/>
    </row>
    <row r="37" ht="15" customHeight="1" spans="1:13">
      <c r="A37" s="6"/>
      <c r="B37" s="6"/>
      <c r="C37" s="6"/>
      <c r="D37" s="6"/>
      <c r="E37" s="6"/>
      <c r="F37" s="4">
        <v>2</v>
      </c>
      <c r="G37" s="4" t="s">
        <v>71</v>
      </c>
      <c r="H37" s="4">
        <v>6</v>
      </c>
      <c r="I37" s="12">
        <v>10800</v>
      </c>
      <c r="J37" s="6"/>
      <c r="K37" s="6"/>
      <c r="L37" s="6"/>
      <c r="M37" s="6"/>
    </row>
    <row r="38" ht="15" customHeight="1" spans="1:13">
      <c r="A38" s="6"/>
      <c r="B38" s="6"/>
      <c r="C38" s="6"/>
      <c r="D38" s="6"/>
      <c r="E38" s="7"/>
      <c r="F38" s="4">
        <v>3</v>
      </c>
      <c r="G38" s="4" t="s">
        <v>72</v>
      </c>
      <c r="H38" s="4">
        <v>6</v>
      </c>
      <c r="I38" s="12">
        <v>10800</v>
      </c>
      <c r="J38" s="6"/>
      <c r="K38" s="6"/>
      <c r="L38" s="6"/>
      <c r="M38" s="6"/>
    </row>
    <row r="39" ht="15" customHeight="1" spans="1:13">
      <c r="A39" s="7"/>
      <c r="B39" s="7"/>
      <c r="C39" s="7"/>
      <c r="D39" s="7"/>
      <c r="E39" s="5"/>
      <c r="F39" s="4"/>
      <c r="G39" s="4"/>
      <c r="H39" s="4"/>
      <c r="I39" s="12">
        <v>32400</v>
      </c>
      <c r="J39" s="7"/>
      <c r="K39" s="7"/>
      <c r="L39" s="7"/>
      <c r="M39" s="7"/>
    </row>
    <row r="40" ht="15" customHeight="1" spans="1:13">
      <c r="A40" s="4">
        <v>5</v>
      </c>
      <c r="B40" s="5" t="s">
        <v>73</v>
      </c>
      <c r="C40" s="4" t="s">
        <v>74</v>
      </c>
      <c r="D40" s="5" t="s">
        <v>29</v>
      </c>
      <c r="E40" s="5" t="s">
        <v>75</v>
      </c>
      <c r="F40" s="4">
        <v>1</v>
      </c>
      <c r="G40" s="4" t="s">
        <v>76</v>
      </c>
      <c r="H40" s="4">
        <v>6</v>
      </c>
      <c r="I40" s="12">
        <v>10200</v>
      </c>
      <c r="J40" s="12">
        <v>123000</v>
      </c>
      <c r="K40" s="4" t="s">
        <v>77</v>
      </c>
      <c r="L40" s="13" t="s">
        <v>78</v>
      </c>
      <c r="M40" s="4"/>
    </row>
    <row r="41" ht="15" customHeight="1" spans="1:13">
      <c r="A41" s="6"/>
      <c r="B41" s="6"/>
      <c r="C41" s="6"/>
      <c r="D41" s="6"/>
      <c r="E41" s="5" t="s">
        <v>79</v>
      </c>
      <c r="F41" s="4">
        <v>1</v>
      </c>
      <c r="G41" s="4" t="s">
        <v>80</v>
      </c>
      <c r="H41" s="4">
        <v>6</v>
      </c>
      <c r="I41" s="12">
        <v>10200</v>
      </c>
      <c r="J41" s="6"/>
      <c r="K41" s="6"/>
      <c r="L41" s="6"/>
      <c r="M41" s="6"/>
    </row>
    <row r="42" ht="15" customHeight="1" spans="1:13">
      <c r="A42" s="6"/>
      <c r="B42" s="6"/>
      <c r="C42" s="6"/>
      <c r="D42" s="6"/>
      <c r="E42" s="4" t="s">
        <v>81</v>
      </c>
      <c r="F42" s="4">
        <v>1</v>
      </c>
      <c r="G42" s="4" t="s">
        <v>82</v>
      </c>
      <c r="H42" s="4">
        <v>6</v>
      </c>
      <c r="I42" s="12">
        <v>10600</v>
      </c>
      <c r="J42" s="6"/>
      <c r="K42" s="6"/>
      <c r="L42" s="6"/>
      <c r="M42" s="6"/>
    </row>
    <row r="43" ht="15" customHeight="1" spans="1:13">
      <c r="A43" s="6"/>
      <c r="B43" s="6"/>
      <c r="C43" s="6"/>
      <c r="D43" s="6"/>
      <c r="E43" s="6"/>
      <c r="F43" s="4">
        <v>2</v>
      </c>
      <c r="G43" s="4" t="s">
        <v>83</v>
      </c>
      <c r="H43" s="4">
        <v>6</v>
      </c>
      <c r="I43" s="12">
        <v>10600</v>
      </c>
      <c r="J43" s="6"/>
      <c r="K43" s="6"/>
      <c r="L43" s="6"/>
      <c r="M43" s="6"/>
    </row>
    <row r="44" ht="15" customHeight="1" spans="1:13">
      <c r="A44" s="6"/>
      <c r="B44" s="6"/>
      <c r="C44" s="6"/>
      <c r="D44" s="6"/>
      <c r="E44" s="6"/>
      <c r="F44" s="4">
        <v>3</v>
      </c>
      <c r="G44" s="4" t="s">
        <v>84</v>
      </c>
      <c r="H44" s="4">
        <v>6</v>
      </c>
      <c r="I44" s="12">
        <v>10600</v>
      </c>
      <c r="J44" s="6"/>
      <c r="K44" s="6"/>
      <c r="L44" s="6"/>
      <c r="M44" s="6"/>
    </row>
    <row r="45" ht="15" customHeight="1" spans="1:13">
      <c r="A45" s="6"/>
      <c r="B45" s="6"/>
      <c r="C45" s="6"/>
      <c r="D45" s="6"/>
      <c r="E45" s="6"/>
      <c r="F45" s="4">
        <v>4</v>
      </c>
      <c r="G45" s="4" t="s">
        <v>85</v>
      </c>
      <c r="H45" s="4">
        <v>6</v>
      </c>
      <c r="I45" s="12">
        <v>10600</v>
      </c>
      <c r="J45" s="6"/>
      <c r="K45" s="6"/>
      <c r="L45" s="6"/>
      <c r="M45" s="6"/>
    </row>
    <row r="46" ht="15" customHeight="1" spans="1:13">
      <c r="A46" s="6"/>
      <c r="B46" s="6"/>
      <c r="C46" s="6"/>
      <c r="D46" s="6"/>
      <c r="E46" s="6"/>
      <c r="F46" s="4">
        <v>5</v>
      </c>
      <c r="G46" s="4" t="s">
        <v>86</v>
      </c>
      <c r="H46" s="4">
        <v>6</v>
      </c>
      <c r="I46" s="12">
        <v>10600</v>
      </c>
      <c r="J46" s="6"/>
      <c r="K46" s="6"/>
      <c r="L46" s="6"/>
      <c r="M46" s="6"/>
    </row>
    <row r="47" ht="15" customHeight="1" spans="1:13">
      <c r="A47" s="6"/>
      <c r="B47" s="6"/>
      <c r="C47" s="6"/>
      <c r="D47" s="6"/>
      <c r="E47" s="6"/>
      <c r="F47" s="4">
        <v>6</v>
      </c>
      <c r="G47" s="4" t="s">
        <v>87</v>
      </c>
      <c r="H47" s="4">
        <v>6</v>
      </c>
      <c r="I47" s="12">
        <v>10600</v>
      </c>
      <c r="J47" s="6"/>
      <c r="K47" s="6"/>
      <c r="L47" s="6"/>
      <c r="M47" s="6"/>
    </row>
    <row r="48" ht="15" customHeight="1" spans="1:13">
      <c r="A48" s="6"/>
      <c r="B48" s="6"/>
      <c r="C48" s="6"/>
      <c r="D48" s="6"/>
      <c r="E48" s="6"/>
      <c r="F48" s="4">
        <v>7</v>
      </c>
      <c r="G48" s="4" t="s">
        <v>88</v>
      </c>
      <c r="H48" s="4">
        <v>6</v>
      </c>
      <c r="I48" s="12">
        <v>10600</v>
      </c>
      <c r="J48" s="6"/>
      <c r="K48" s="6"/>
      <c r="L48" s="6"/>
      <c r="M48" s="6"/>
    </row>
    <row r="49" ht="15" customHeight="1" spans="1:13">
      <c r="A49" s="6"/>
      <c r="B49" s="6"/>
      <c r="C49" s="6"/>
      <c r="D49" s="6"/>
      <c r="E49" s="6"/>
      <c r="F49" s="4">
        <v>8</v>
      </c>
      <c r="G49" s="4" t="s">
        <v>89</v>
      </c>
      <c r="H49" s="4">
        <v>6</v>
      </c>
      <c r="I49" s="12">
        <v>10600</v>
      </c>
      <c r="J49" s="6"/>
      <c r="K49" s="6"/>
      <c r="L49" s="6"/>
      <c r="M49" s="6"/>
    </row>
    <row r="50" ht="15" customHeight="1" spans="1:13">
      <c r="A50" s="6"/>
      <c r="B50" s="6"/>
      <c r="C50" s="6"/>
      <c r="D50" s="6"/>
      <c r="E50" s="7"/>
      <c r="F50" s="4">
        <v>9</v>
      </c>
      <c r="G50" s="4" t="s">
        <v>90</v>
      </c>
      <c r="H50" s="4">
        <v>6</v>
      </c>
      <c r="I50" s="12">
        <v>10600</v>
      </c>
      <c r="J50" s="6"/>
      <c r="K50" s="6"/>
      <c r="L50" s="6"/>
      <c r="M50" s="6"/>
    </row>
    <row r="51" ht="15" customHeight="1" spans="1:13">
      <c r="A51" s="6"/>
      <c r="B51" s="6"/>
      <c r="C51" s="6"/>
      <c r="D51" s="6"/>
      <c r="E51" s="5" t="s">
        <v>48</v>
      </c>
      <c r="F51" s="4">
        <v>1</v>
      </c>
      <c r="G51" s="4" t="s">
        <v>91</v>
      </c>
      <c r="H51" s="4">
        <v>4</v>
      </c>
      <c r="I51" s="12">
        <v>7200</v>
      </c>
      <c r="J51" s="6"/>
      <c r="K51" s="6"/>
      <c r="L51" s="6"/>
      <c r="M51" s="6"/>
    </row>
    <row r="52" ht="15" customHeight="1" spans="1:13">
      <c r="A52" s="7"/>
      <c r="B52" s="7"/>
      <c r="C52" s="7"/>
      <c r="D52" s="7"/>
      <c r="E52" s="5"/>
      <c r="F52" s="4"/>
      <c r="G52" s="4"/>
      <c r="H52" s="4"/>
      <c r="I52" s="12">
        <v>123000</v>
      </c>
      <c r="J52" s="7"/>
      <c r="K52" s="7"/>
      <c r="L52" s="7"/>
      <c r="M52" s="7"/>
    </row>
    <row r="53" ht="15" customHeight="1" spans="1:13">
      <c r="A53" s="4">
        <v>6</v>
      </c>
      <c r="B53" s="5" t="s">
        <v>92</v>
      </c>
      <c r="C53" s="4">
        <v>5</v>
      </c>
      <c r="D53" s="5" t="s">
        <v>29</v>
      </c>
      <c r="E53" s="4" t="s">
        <v>93</v>
      </c>
      <c r="F53" s="4">
        <v>1</v>
      </c>
      <c r="G53" s="4" t="s">
        <v>94</v>
      </c>
      <c r="H53" s="4">
        <v>6</v>
      </c>
      <c r="I53" s="12">
        <v>10800</v>
      </c>
      <c r="J53" s="12">
        <v>54000</v>
      </c>
      <c r="K53" s="4" t="s">
        <v>95</v>
      </c>
      <c r="L53" s="13" t="s">
        <v>96</v>
      </c>
      <c r="M53" s="4"/>
    </row>
    <row r="54" ht="15" customHeight="1" spans="1:13">
      <c r="A54" s="6"/>
      <c r="B54" s="6"/>
      <c r="C54" s="6"/>
      <c r="D54" s="6"/>
      <c r="E54" s="6"/>
      <c r="F54" s="4">
        <v>2</v>
      </c>
      <c r="G54" s="4" t="s">
        <v>97</v>
      </c>
      <c r="H54" s="4">
        <v>6</v>
      </c>
      <c r="I54" s="12">
        <v>10800</v>
      </c>
      <c r="J54" s="6"/>
      <c r="K54" s="6"/>
      <c r="L54" s="6"/>
      <c r="M54" s="6"/>
    </row>
    <row r="55" ht="15" customHeight="1" spans="1:13">
      <c r="A55" s="6"/>
      <c r="B55" s="6"/>
      <c r="C55" s="6"/>
      <c r="D55" s="6"/>
      <c r="E55" s="6"/>
      <c r="F55" s="4">
        <v>3</v>
      </c>
      <c r="G55" s="4" t="s">
        <v>98</v>
      </c>
      <c r="H55" s="4">
        <v>6</v>
      </c>
      <c r="I55" s="12">
        <v>10800</v>
      </c>
      <c r="J55" s="6"/>
      <c r="K55" s="6"/>
      <c r="L55" s="6"/>
      <c r="M55" s="6"/>
    </row>
    <row r="56" ht="15" customHeight="1" spans="1:13">
      <c r="A56" s="6"/>
      <c r="B56" s="6"/>
      <c r="C56" s="6"/>
      <c r="D56" s="6"/>
      <c r="E56" s="7"/>
      <c r="F56" s="4">
        <v>4</v>
      </c>
      <c r="G56" s="4" t="s">
        <v>99</v>
      </c>
      <c r="H56" s="4">
        <v>6</v>
      </c>
      <c r="I56" s="12">
        <v>10800</v>
      </c>
      <c r="J56" s="6"/>
      <c r="K56" s="6"/>
      <c r="L56" s="6"/>
      <c r="M56" s="6"/>
    </row>
    <row r="57" ht="15" customHeight="1" spans="1:13">
      <c r="A57" s="6"/>
      <c r="B57" s="6"/>
      <c r="C57" s="6"/>
      <c r="D57" s="6"/>
      <c r="E57" s="5" t="s">
        <v>100</v>
      </c>
      <c r="F57" s="4">
        <v>1</v>
      </c>
      <c r="G57" s="4" t="s">
        <v>101</v>
      </c>
      <c r="H57" s="4">
        <v>6</v>
      </c>
      <c r="I57" s="12">
        <v>10800</v>
      </c>
      <c r="J57" s="6"/>
      <c r="K57" s="6"/>
      <c r="L57" s="6"/>
      <c r="M57" s="6"/>
    </row>
    <row r="58" ht="15" customHeight="1" spans="1:13">
      <c r="A58" s="7"/>
      <c r="B58" s="7"/>
      <c r="C58" s="7"/>
      <c r="D58" s="7"/>
      <c r="E58" s="5"/>
      <c r="F58" s="4"/>
      <c r="G58" s="4"/>
      <c r="H58" s="4"/>
      <c r="I58" s="12">
        <v>54000</v>
      </c>
      <c r="J58" s="7"/>
      <c r="K58" s="7"/>
      <c r="L58" s="7"/>
      <c r="M58" s="7"/>
    </row>
    <row r="59" ht="15" customHeight="1" spans="1:13">
      <c r="A59" s="4">
        <v>7</v>
      </c>
      <c r="B59" s="5" t="s">
        <v>102</v>
      </c>
      <c r="C59" s="4">
        <v>1</v>
      </c>
      <c r="D59" s="5" t="s">
        <v>103</v>
      </c>
      <c r="E59" s="5" t="s">
        <v>104</v>
      </c>
      <c r="F59" s="4">
        <v>1</v>
      </c>
      <c r="G59" s="4" t="s">
        <v>105</v>
      </c>
      <c r="H59" s="4">
        <v>6</v>
      </c>
      <c r="I59" s="12">
        <v>10600</v>
      </c>
      <c r="J59" s="12">
        <v>10600</v>
      </c>
      <c r="K59" s="4" t="s">
        <v>106</v>
      </c>
      <c r="L59" s="13" t="s">
        <v>107</v>
      </c>
      <c r="M59" s="4"/>
    </row>
    <row r="60" ht="15" customHeight="1" spans="1:13">
      <c r="A60" s="7"/>
      <c r="B60" s="7"/>
      <c r="C60" s="7"/>
      <c r="D60" s="7"/>
      <c r="E60" s="5"/>
      <c r="F60" s="4"/>
      <c r="G60" s="4"/>
      <c r="H60" s="4"/>
      <c r="I60" s="12">
        <v>10600</v>
      </c>
      <c r="J60" s="7"/>
      <c r="K60" s="7"/>
      <c r="L60" s="7"/>
      <c r="M60" s="7"/>
    </row>
    <row r="61" ht="20" customHeight="1" spans="1:13">
      <c r="A61" s="8" t="s">
        <v>108</v>
      </c>
      <c r="B61" s="9"/>
      <c r="C61" s="8">
        <v>50</v>
      </c>
      <c r="D61" s="8"/>
      <c r="E61" s="10"/>
      <c r="F61" s="10"/>
      <c r="G61" s="10"/>
      <c r="H61" s="10"/>
      <c r="I61" s="9"/>
      <c r="J61" s="8">
        <f ca="1">SUM(J4:J13:J30:J36:J40:J53:J59)</f>
        <v>518180</v>
      </c>
      <c r="K61" s="8"/>
      <c r="L61" s="10"/>
      <c r="M61" s="9"/>
    </row>
    <row r="62" ht="10" customHeight="1"/>
    <row r="63" ht="25" customHeight="1" spans="1:13">
      <c r="A63" s="11" t="s">
        <v>109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70">
    <mergeCell ref="A1:M1"/>
    <mergeCell ref="A2:M2"/>
    <mergeCell ref="A61:B61"/>
    <mergeCell ref="D61:I61"/>
    <mergeCell ref="K61:M61"/>
    <mergeCell ref="A63:M63"/>
    <mergeCell ref="A4:A12"/>
    <mergeCell ref="A13:A29"/>
    <mergeCell ref="A30:A35"/>
    <mergeCell ref="A36:A39"/>
    <mergeCell ref="A40:A52"/>
    <mergeCell ref="A53:A58"/>
    <mergeCell ref="A59:A60"/>
    <mergeCell ref="B4:B12"/>
    <mergeCell ref="B13:B29"/>
    <mergeCell ref="B30:B35"/>
    <mergeCell ref="B36:B39"/>
    <mergeCell ref="B40:B52"/>
    <mergeCell ref="B53:B58"/>
    <mergeCell ref="B59:B60"/>
    <mergeCell ref="C4:C12"/>
    <mergeCell ref="C13:C29"/>
    <mergeCell ref="C30:C35"/>
    <mergeCell ref="C36:C39"/>
    <mergeCell ref="C40:C52"/>
    <mergeCell ref="C53:C58"/>
    <mergeCell ref="C59:C60"/>
    <mergeCell ref="D4:D12"/>
    <mergeCell ref="D13:D29"/>
    <mergeCell ref="D30:D35"/>
    <mergeCell ref="D36:D39"/>
    <mergeCell ref="D40:D52"/>
    <mergeCell ref="D53:D58"/>
    <mergeCell ref="D59:D60"/>
    <mergeCell ref="E4:E12"/>
    <mergeCell ref="E13:E19"/>
    <mergeCell ref="E21:E22"/>
    <mergeCell ref="E23:E24"/>
    <mergeCell ref="E31:E34"/>
    <mergeCell ref="E36:E38"/>
    <mergeCell ref="E42:E50"/>
    <mergeCell ref="E53:E56"/>
    <mergeCell ref="J4:J12"/>
    <mergeCell ref="J13:J29"/>
    <mergeCell ref="J30:J35"/>
    <mergeCell ref="J36:J39"/>
    <mergeCell ref="J40:J52"/>
    <mergeCell ref="J53:J58"/>
    <mergeCell ref="J59:J60"/>
    <mergeCell ref="K4:K12"/>
    <mergeCell ref="K13:K29"/>
    <mergeCell ref="K30:K35"/>
    <mergeCell ref="K36:K39"/>
    <mergeCell ref="K40:K52"/>
    <mergeCell ref="K53:K58"/>
    <mergeCell ref="K59:K60"/>
    <mergeCell ref="L4:L12"/>
    <mergeCell ref="L13:L29"/>
    <mergeCell ref="L30:L35"/>
    <mergeCell ref="L36:L39"/>
    <mergeCell ref="L40:L52"/>
    <mergeCell ref="L53:L58"/>
    <mergeCell ref="L59:L60"/>
    <mergeCell ref="M4:M12"/>
    <mergeCell ref="M13:M29"/>
    <mergeCell ref="M30:M35"/>
    <mergeCell ref="M36:M39"/>
    <mergeCell ref="M40:M52"/>
    <mergeCell ref="M53:M58"/>
    <mergeCell ref="M59:M60"/>
  </mergeCells>
  <printOptions horizontalCentered="1"/>
  <pageMargins left="0.3" right="0.3" top="0.4" bottom="0.4" header="0.2" footer="0.2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2025年见习补贴汇总表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</cp:lastModifiedBy>
  <dcterms:created xsi:type="dcterms:W3CDTF">2026-08-18T07:26:30Z</dcterms:created>
  <dcterms:modified xsi:type="dcterms:W3CDTF">2026-08-18T07:26:52Z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13DAB26A62A7406DBF59AB60B2ECD4B4_11</vt:lpwstr>
  </property>
  <property fmtid="{D5CDD505-2E9C-101B-9397-08002B2CF9AE}" pid="3" name="KSOProductBuildVer">
    <vt:lpwstr>2052-12.8.2.18205</vt:lpwstr>
  </property>
</Properties>
</file>