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桃江鸿兴职校 (隐藏版)" sheetId="13" r:id="rId1"/>
  </sheets>
  <definedNames>
    <definedName name="_xlnm.Print_Titles" localSheetId="0">'桃江鸿兴职校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<sst xmlns="http://schemas.openxmlformats.org/spreadsheetml/2006/main" count="306" uniqueCount="159">
  <si>
    <t xml:space="preserve">2024年桃江县鸿兴职业技能培训学校职业技能培训补贴人员名单 </t>
  </si>
  <si>
    <t>培训机构：桃江县鸿兴职业技能培训学校有限公司                  （2024年稳岗就业类第7批，共29人）                            填报日期：2024年12月9日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</si>
  <si>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</si>
  <si>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</si>
  <si>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</si>
  <si>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</si>
  <si>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</si>
  <si>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培训职业（等级）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</si>
  <si>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</si>
  <si>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</si>
  <si>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</si>
  <si>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</si>
  <si>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</si>
  <si>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</si>
  <si>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</si>
  <si>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俞芳云</t>
  </si>
  <si>
    <t>432325********2722</t>
  </si>
  <si>
    <t>初中</t>
  </si>
  <si>
    <t>茶艺师（中级）</t>
  </si>
  <si>
    <t>S000043080117244******</t>
  </si>
  <si>
    <t>9.12-9.22</t>
  </si>
  <si>
    <t>就业技能培训</t>
  </si>
  <si>
    <t>桃江县修山镇</t>
  </si>
  <si>
    <t>1823057****</t>
  </si>
  <si>
    <t>2024275</t>
  </si>
  <si>
    <t>徐宏</t>
  </si>
  <si>
    <t>430922********0081</t>
  </si>
  <si>
    <t>桃江县桃花江镇花桥路100号附76号</t>
  </si>
  <si>
    <t>1519779****</t>
  </si>
  <si>
    <t>2024276</t>
  </si>
  <si>
    <t>文姣</t>
  </si>
  <si>
    <t>430922********762X</t>
  </si>
  <si>
    <t>桃江县灰山港镇民组</t>
  </si>
  <si>
    <t>1816927****</t>
  </si>
  <si>
    <t>2024277</t>
  </si>
  <si>
    <t>谢迎春</t>
  </si>
  <si>
    <t>430922********2048</t>
  </si>
  <si>
    <t>桃江县浮邱山乡</t>
  </si>
  <si>
    <t>1511675****</t>
  </si>
  <si>
    <t>2024278</t>
  </si>
  <si>
    <t>尹立兵</t>
  </si>
  <si>
    <t>432325********4185</t>
  </si>
  <si>
    <t>桃江县沾溪乡</t>
  </si>
  <si>
    <t>1587370****</t>
  </si>
  <si>
    <t>2024279</t>
  </si>
  <si>
    <t xml:space="preserve"> 莫非儿</t>
  </si>
  <si>
    <t>430922********0549</t>
  </si>
  <si>
    <t>桃江县桃花江镇1号</t>
  </si>
  <si>
    <t>1367016****</t>
  </si>
  <si>
    <t>2024280</t>
  </si>
  <si>
    <t>唐美</t>
  </si>
  <si>
    <t>430922********2047</t>
  </si>
  <si>
    <t>1346941****</t>
  </si>
  <si>
    <t>2024281</t>
  </si>
  <si>
    <t>贾玉纯</t>
  </si>
  <si>
    <t>430922********2323</t>
  </si>
  <si>
    <t>1368234****</t>
  </si>
  <si>
    <t>2024282</t>
  </si>
  <si>
    <t>吴艳</t>
  </si>
  <si>
    <t>430922********1328</t>
  </si>
  <si>
    <t>桃江县三堂街镇</t>
  </si>
  <si>
    <t>1478918****</t>
  </si>
  <si>
    <t>2024283</t>
  </si>
  <si>
    <t xml:space="preserve"> 刘艳华</t>
  </si>
  <si>
    <t>430922********1722</t>
  </si>
  <si>
    <t>普通高中</t>
  </si>
  <si>
    <t>桃江县高桥乡</t>
  </si>
  <si>
    <t>1777374****</t>
  </si>
  <si>
    <t>2024284</t>
  </si>
  <si>
    <t>陈洁</t>
  </si>
  <si>
    <t>430922********2328</t>
  </si>
  <si>
    <t>1871179****</t>
  </si>
  <si>
    <t>2024285</t>
  </si>
  <si>
    <t xml:space="preserve">文青 </t>
  </si>
  <si>
    <t>430922********7627</t>
  </si>
  <si>
    <t>桃江县松木塘镇</t>
  </si>
  <si>
    <t>1919616****</t>
  </si>
  <si>
    <t>2024286</t>
  </si>
  <si>
    <t>莫青青</t>
  </si>
  <si>
    <t>430922********6841</t>
  </si>
  <si>
    <t>桃江县石牛江镇</t>
  </si>
  <si>
    <t>1587373****</t>
  </si>
  <si>
    <t>2024287</t>
  </si>
  <si>
    <t xml:space="preserve"> 周静辉</t>
  </si>
  <si>
    <t>430922********6827</t>
  </si>
  <si>
    <t>1511678****</t>
  </si>
  <si>
    <t>2024288</t>
  </si>
  <si>
    <t>胡凤姣</t>
  </si>
  <si>
    <t>430922********282X</t>
  </si>
  <si>
    <t>桃江县沽溪乡</t>
  </si>
  <si>
    <t>1557622****</t>
  </si>
  <si>
    <t>2024289</t>
  </si>
  <si>
    <t>李莎</t>
  </si>
  <si>
    <t>430903********008X</t>
  </si>
  <si>
    <t>益阳市赫山区赫山街道大丰村</t>
  </si>
  <si>
    <t>1871170****</t>
  </si>
  <si>
    <t>2024290</t>
  </si>
  <si>
    <t>何春新</t>
  </si>
  <si>
    <t>310115********8911</t>
  </si>
  <si>
    <t>广州市海珠区滨江中路288号</t>
  </si>
  <si>
    <t>1357474****</t>
  </si>
  <si>
    <t>2024291</t>
  </si>
  <si>
    <t>莫海燕</t>
  </si>
  <si>
    <t>430922********0522</t>
  </si>
  <si>
    <t>桃江县桃花江镇</t>
  </si>
  <si>
    <t>1387538****</t>
  </si>
  <si>
    <t>2024292</t>
  </si>
  <si>
    <t>刘芳珍</t>
  </si>
  <si>
    <t>432325********2229</t>
  </si>
  <si>
    <t>大学专科</t>
  </si>
  <si>
    <t>桃江县牛田镇</t>
  </si>
  <si>
    <t>1527478****</t>
  </si>
  <si>
    <t>2024293</t>
  </si>
  <si>
    <t>周晓燕</t>
  </si>
  <si>
    <t>430922********7244</t>
  </si>
  <si>
    <t>1338737****</t>
  </si>
  <si>
    <t>2024294</t>
  </si>
  <si>
    <t>曹明丽</t>
  </si>
  <si>
    <t>430722********5666</t>
  </si>
  <si>
    <t>汉寿县丰家铺镇</t>
  </si>
  <si>
    <t>1588937****</t>
  </si>
  <si>
    <t>2024295</t>
  </si>
  <si>
    <t>胡敏莉</t>
  </si>
  <si>
    <t>430922********8123</t>
  </si>
  <si>
    <t>桃江县灰山港镇</t>
  </si>
  <si>
    <t>1539971****</t>
  </si>
  <si>
    <t>2024296</t>
  </si>
  <si>
    <t>孙凤</t>
  </si>
  <si>
    <t>430903********2486</t>
  </si>
  <si>
    <t>中等专科</t>
  </si>
  <si>
    <t>1807370****</t>
  </si>
  <si>
    <t>2024297</t>
  </si>
  <si>
    <t>曾凤伶</t>
  </si>
  <si>
    <t>430922********722X</t>
  </si>
  <si>
    <t>1817379****</t>
  </si>
  <si>
    <t>2024298</t>
  </si>
  <si>
    <t>刘叶芝</t>
  </si>
  <si>
    <t>430922********1723</t>
  </si>
  <si>
    <t>巴中市恩阳区茶坝镇5组</t>
  </si>
  <si>
    <t>1995883****</t>
  </si>
  <si>
    <t>2024299</t>
  </si>
  <si>
    <t>廉招桂</t>
  </si>
  <si>
    <t>430181********6089</t>
  </si>
  <si>
    <t>浏阳市永和镇莲花片杨家组041号</t>
  </si>
  <si>
    <t>1837378****</t>
  </si>
  <si>
    <t>2024300</t>
  </si>
  <si>
    <t>洪娟</t>
  </si>
  <si>
    <t>421181********7027</t>
  </si>
  <si>
    <t>桃江县桃花江镇桃花东路</t>
  </si>
  <si>
    <t>1586979****</t>
  </si>
  <si>
    <t>2024301</t>
  </si>
  <si>
    <t>彭建纯</t>
  </si>
  <si>
    <t>432325********0481</t>
  </si>
  <si>
    <t>1337807****</t>
  </si>
  <si>
    <t>2024302</t>
  </si>
  <si>
    <t>刘红</t>
  </si>
  <si>
    <t>1856924****</t>
  </si>
  <si>
    <t>2024303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</si>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</sst>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1"/>
      <color rgb="FF312F2C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 applyNumberFormat="0" applyFill="0">
      <alignment vertical="center"/>
    </xf>
    <xf numFmtId="0" fontId="38" fillId="0" borderId="0" applyNumberFormat="0" applyFill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1" fillId="0" borderId="2" xfId="173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topLeftCell="A15" workbookViewId="0">
      <selection activeCell="M4" sqref="M4:M32"/>
    </sheetView>
  </sheetViews>
  <sheetFormatPr defaultColWidth="9" defaultRowHeight="20.1" customHeight="1"/>
  <cols>
    <col min="1" max="1" width="4.775" style="1" customWidth="1"/>
    <col min="2" max="2" width="7.10833333333333" style="1" customWidth="1"/>
    <col min="3" max="3" width="3.33333333333333" style="1" customWidth="1"/>
    <col min="4" max="4" width="20" style="1" customWidth="1"/>
    <col min="5" max="5" width="5.88333333333333" style="1" customWidth="1"/>
    <col min="6" max="6" width="16.625" style="2" customWidth="1"/>
    <col min="7" max="7" width="24" style="3" customWidth="1"/>
    <col min="8" max="8" width="12.125" style="4" customWidth="1"/>
    <col min="9" max="9" width="9.10833333333333" style="4" customWidth="1"/>
    <col min="10" max="10" width="12.5" style="4" customWidth="1"/>
    <col min="11" max="11" width="31.4416666666667" style="1" customWidth="1"/>
    <col min="12" max="12" width="13.75" style="1" customWidth="1"/>
    <col min="13" max="13" width="7.775" style="5" customWidth="1"/>
  </cols>
  <sheetData>
    <row r="1" customFormat="1" ht="33.75" customHeight="1" spans="1:13">
      <c r="A1" s="6" t="s">
        <v>0</v>
      </c>
      <c r="B1" s="7"/>
      <c r="C1" s="7"/>
      <c r="D1" s="8"/>
      <c r="E1" s="7"/>
      <c r="F1" s="9"/>
      <c r="G1" s="10"/>
      <c r="H1" s="7"/>
      <c r="I1" s="7"/>
      <c r="J1" s="7"/>
      <c r="K1" s="7"/>
      <c r="L1" s="8"/>
      <c r="M1" s="5"/>
    </row>
    <row r="2" ht="18" customHeight="1" spans="1:13">
      <c r="A2" s="11" t="s">
        <v>1</v>
      </c>
      <c r="B2" s="11"/>
      <c r="C2" s="11"/>
      <c r="D2" s="12"/>
      <c r="E2" s="11"/>
      <c r="F2" s="13"/>
      <c r="G2" s="11"/>
      <c r="H2" s="11"/>
      <c r="I2" s="11"/>
      <c r="J2" s="11"/>
      <c r="K2" s="11"/>
      <c r="L2" s="12"/>
      <c r="M2" s="12"/>
    </row>
    <row r="3" ht="39.75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ht="15" spans="1:13">
      <c r="A4" s="17">
        <v>1</v>
      </c>
      <c r="B4" s="18" t="s">
        <v>15</v>
      </c>
      <c r="C4" s="19" t="str">
        <f t="shared" ref="C4:C32" si="0">IF(OR(LEN(D4)=15,LEN(D4)=18),IF(MOD(MID(D4,15,3)*1,2),"男","女"),#N/A)</f>
        <v>女</v>
      </c>
      <c r="D4" s="20" t="s">
        <v>16</v>
      </c>
      <c r="E4" s="19" t="s">
        <v>17</v>
      </c>
      <c r="F4" s="21" t="s">
        <v>18</v>
      </c>
      <c r="G4" s="22" t="s">
        <v>19</v>
      </c>
      <c r="H4" s="23" t="s">
        <v>20</v>
      </c>
      <c r="I4" s="19">
        <v>1560</v>
      </c>
      <c r="J4" s="19" t="s">
        <v>21</v>
      </c>
      <c r="K4" s="19" t="s">
        <v>22</v>
      </c>
      <c r="L4" s="26" t="s">
        <v>23</v>
      </c>
      <c r="M4" s="33" t="s">
        <v>24</v>
      </c>
    </row>
    <row r="5" ht="15" spans="1:13">
      <c r="A5" s="17">
        <v>2</v>
      </c>
      <c r="B5" s="18" t="s">
        <v>25</v>
      </c>
      <c r="C5" s="19" t="str">
        <f t="shared" si="0"/>
        <v>女</v>
      </c>
      <c r="D5" s="20" t="s">
        <v>26</v>
      </c>
      <c r="E5" s="19" t="s">
        <v>17</v>
      </c>
      <c r="F5" s="21" t="s">
        <v>18</v>
      </c>
      <c r="G5" s="22" t="s">
        <v>19</v>
      </c>
      <c r="H5" s="23" t="s">
        <v>20</v>
      </c>
      <c r="I5" s="19">
        <v>1560</v>
      </c>
      <c r="J5" s="19" t="s">
        <v>21</v>
      </c>
      <c r="K5" s="26" t="s">
        <v>27</v>
      </c>
      <c r="L5" s="26" t="s">
        <v>28</v>
      </c>
      <c r="M5" s="33" t="s">
        <v>29</v>
      </c>
    </row>
    <row r="6" ht="15" spans="1:13">
      <c r="A6" s="17">
        <v>3</v>
      </c>
      <c r="B6" s="18" t="s">
        <v>30</v>
      </c>
      <c r="C6" s="19" t="str">
        <f t="shared" si="0"/>
        <v>女</v>
      </c>
      <c r="D6" s="20" t="s">
        <v>31</v>
      </c>
      <c r="E6" s="19" t="s">
        <v>17</v>
      </c>
      <c r="F6" s="21" t="s">
        <v>18</v>
      </c>
      <c r="G6" s="22" t="s">
        <v>19</v>
      </c>
      <c r="H6" s="23" t="s">
        <v>20</v>
      </c>
      <c r="I6" s="19">
        <v>1560</v>
      </c>
      <c r="J6" s="19" t="s">
        <v>21</v>
      </c>
      <c r="K6" s="26" t="s">
        <v>32</v>
      </c>
      <c r="L6" s="26" t="s">
        <v>33</v>
      </c>
      <c r="M6" s="33" t="s">
        <v>34</v>
      </c>
    </row>
    <row r="7" ht="15" spans="1:13">
      <c r="A7" s="17">
        <v>4</v>
      </c>
      <c r="B7" s="18" t="s">
        <v>35</v>
      </c>
      <c r="C7" s="19" t="str">
        <f t="shared" si="0"/>
        <v>女</v>
      </c>
      <c r="D7" s="24" t="s">
        <v>36</v>
      </c>
      <c r="E7" s="19" t="s">
        <v>17</v>
      </c>
      <c r="F7" s="21" t="s">
        <v>18</v>
      </c>
      <c r="G7" s="22" t="s">
        <v>19</v>
      </c>
      <c r="H7" s="23" t="s">
        <v>20</v>
      </c>
      <c r="I7" s="19">
        <v>1560</v>
      </c>
      <c r="J7" s="19" t="s">
        <v>21</v>
      </c>
      <c r="K7" s="34" t="s">
        <v>37</v>
      </c>
      <c r="L7" s="35" t="s">
        <v>38</v>
      </c>
      <c r="M7" s="33" t="s">
        <v>39</v>
      </c>
    </row>
    <row r="8" ht="15" spans="1:13">
      <c r="A8" s="17">
        <v>5</v>
      </c>
      <c r="B8" s="18" t="s">
        <v>40</v>
      </c>
      <c r="C8" s="19" t="str">
        <f t="shared" si="0"/>
        <v>女</v>
      </c>
      <c r="D8" s="20" t="s">
        <v>41</v>
      </c>
      <c r="E8" s="19" t="s">
        <v>17</v>
      </c>
      <c r="F8" s="21" t="s">
        <v>18</v>
      </c>
      <c r="G8" s="22" t="s">
        <v>19</v>
      </c>
      <c r="H8" s="23" t="s">
        <v>20</v>
      </c>
      <c r="I8" s="19">
        <v>1560</v>
      </c>
      <c r="J8" s="19" t="s">
        <v>21</v>
      </c>
      <c r="K8" s="26" t="s">
        <v>42</v>
      </c>
      <c r="L8" s="26" t="s">
        <v>43</v>
      </c>
      <c r="M8" s="33" t="s">
        <v>44</v>
      </c>
    </row>
    <row r="9" ht="15" spans="1:13">
      <c r="A9" s="17">
        <v>6</v>
      </c>
      <c r="B9" s="18" t="s">
        <v>45</v>
      </c>
      <c r="C9" s="19" t="str">
        <f t="shared" si="0"/>
        <v>女</v>
      </c>
      <c r="D9" s="20" t="s">
        <v>46</v>
      </c>
      <c r="E9" s="19" t="s">
        <v>17</v>
      </c>
      <c r="F9" s="21" t="s">
        <v>18</v>
      </c>
      <c r="G9" s="22" t="s">
        <v>19</v>
      </c>
      <c r="H9" s="23" t="s">
        <v>20</v>
      </c>
      <c r="I9" s="19">
        <v>1560</v>
      </c>
      <c r="J9" s="19" t="s">
        <v>21</v>
      </c>
      <c r="K9" s="34" t="s">
        <v>47</v>
      </c>
      <c r="L9" s="26" t="s">
        <v>48</v>
      </c>
      <c r="M9" s="33" t="s">
        <v>49</v>
      </c>
    </row>
    <row r="10" ht="15" spans="1:13">
      <c r="A10" s="17">
        <v>7</v>
      </c>
      <c r="B10" s="18" t="s">
        <v>50</v>
      </c>
      <c r="C10" s="19" t="str">
        <f t="shared" si="0"/>
        <v>女</v>
      </c>
      <c r="D10" s="20" t="s">
        <v>51</v>
      </c>
      <c r="E10" s="19" t="s">
        <v>17</v>
      </c>
      <c r="F10" s="21" t="s">
        <v>18</v>
      </c>
      <c r="G10" s="22" t="s">
        <v>19</v>
      </c>
      <c r="H10" s="23" t="s">
        <v>20</v>
      </c>
      <c r="I10" s="19">
        <v>1560</v>
      </c>
      <c r="J10" s="19" t="s">
        <v>21</v>
      </c>
      <c r="K10" s="26" t="s">
        <v>37</v>
      </c>
      <c r="L10" s="26" t="s">
        <v>52</v>
      </c>
      <c r="M10" s="33" t="s">
        <v>53</v>
      </c>
    </row>
    <row r="11" ht="15" spans="1:13">
      <c r="A11" s="17">
        <v>8</v>
      </c>
      <c r="B11" s="18" t="s">
        <v>54</v>
      </c>
      <c r="C11" s="19" t="str">
        <f t="shared" si="0"/>
        <v>女</v>
      </c>
      <c r="D11" s="20" t="s">
        <v>55</v>
      </c>
      <c r="E11" s="19" t="s">
        <v>17</v>
      </c>
      <c r="F11" s="21" t="s">
        <v>18</v>
      </c>
      <c r="G11" s="22" t="s">
        <v>19</v>
      </c>
      <c r="H11" s="23" t="s">
        <v>20</v>
      </c>
      <c r="I11" s="19">
        <v>1560</v>
      </c>
      <c r="J11" s="19" t="s">
        <v>21</v>
      </c>
      <c r="K11" s="26" t="s">
        <v>22</v>
      </c>
      <c r="L11" s="26" t="s">
        <v>56</v>
      </c>
      <c r="M11" s="33" t="s">
        <v>57</v>
      </c>
    </row>
    <row r="12" ht="15" spans="1:13">
      <c r="A12" s="17">
        <v>9</v>
      </c>
      <c r="B12" s="18" t="s">
        <v>58</v>
      </c>
      <c r="C12" s="19" t="str">
        <f t="shared" si="0"/>
        <v>女</v>
      </c>
      <c r="D12" s="20" t="s">
        <v>59</v>
      </c>
      <c r="E12" s="19" t="s">
        <v>17</v>
      </c>
      <c r="F12" s="21" t="s">
        <v>18</v>
      </c>
      <c r="G12" s="22" t="s">
        <v>19</v>
      </c>
      <c r="H12" s="23" t="s">
        <v>20</v>
      </c>
      <c r="I12" s="19">
        <v>1560</v>
      </c>
      <c r="J12" s="19" t="s">
        <v>21</v>
      </c>
      <c r="K12" s="34" t="s">
        <v>60</v>
      </c>
      <c r="L12" s="26" t="s">
        <v>61</v>
      </c>
      <c r="M12" s="33" t="s">
        <v>62</v>
      </c>
    </row>
    <row r="13" ht="15" spans="1:13">
      <c r="A13" s="17">
        <v>10</v>
      </c>
      <c r="B13" s="18" t="s">
        <v>63</v>
      </c>
      <c r="C13" s="19" t="str">
        <f t="shared" si="0"/>
        <v>女</v>
      </c>
      <c r="D13" s="25" t="s">
        <v>64</v>
      </c>
      <c r="E13" s="19" t="s">
        <v>65</v>
      </c>
      <c r="F13" s="21" t="s">
        <v>18</v>
      </c>
      <c r="G13" s="22" t="s">
        <v>19</v>
      </c>
      <c r="H13" s="23" t="s">
        <v>20</v>
      </c>
      <c r="I13" s="19">
        <v>1560</v>
      </c>
      <c r="J13" s="19" t="s">
        <v>21</v>
      </c>
      <c r="K13" s="26" t="s">
        <v>66</v>
      </c>
      <c r="L13" s="27" t="s">
        <v>67</v>
      </c>
      <c r="M13" s="33" t="s">
        <v>68</v>
      </c>
    </row>
    <row r="14" ht="15" spans="1:13">
      <c r="A14" s="17">
        <v>11</v>
      </c>
      <c r="B14" s="18" t="s">
        <v>69</v>
      </c>
      <c r="C14" s="19" t="str">
        <f t="shared" si="0"/>
        <v>女</v>
      </c>
      <c r="D14" s="20" t="s">
        <v>70</v>
      </c>
      <c r="E14" s="19" t="s">
        <v>17</v>
      </c>
      <c r="F14" s="21" t="s">
        <v>18</v>
      </c>
      <c r="G14" s="22" t="s">
        <v>19</v>
      </c>
      <c r="H14" s="23" t="s">
        <v>20</v>
      </c>
      <c r="I14" s="19">
        <v>1560</v>
      </c>
      <c r="J14" s="19" t="s">
        <v>21</v>
      </c>
      <c r="K14" s="34" t="s">
        <v>22</v>
      </c>
      <c r="L14" s="26" t="s">
        <v>71</v>
      </c>
      <c r="M14" s="33" t="s">
        <v>72</v>
      </c>
    </row>
    <row r="15" ht="15" spans="1:13">
      <c r="A15" s="17">
        <v>12</v>
      </c>
      <c r="B15" s="18" t="s">
        <v>73</v>
      </c>
      <c r="C15" s="19" t="str">
        <f t="shared" si="0"/>
        <v>女</v>
      </c>
      <c r="D15" s="20" t="s">
        <v>74</v>
      </c>
      <c r="E15" s="19" t="s">
        <v>17</v>
      </c>
      <c r="F15" s="21" t="s">
        <v>18</v>
      </c>
      <c r="G15" s="22" t="s">
        <v>19</v>
      </c>
      <c r="H15" s="23" t="s">
        <v>20</v>
      </c>
      <c r="I15" s="19">
        <v>1560</v>
      </c>
      <c r="J15" s="19" t="s">
        <v>21</v>
      </c>
      <c r="K15" s="34" t="s">
        <v>75</v>
      </c>
      <c r="L15" s="26" t="s">
        <v>76</v>
      </c>
      <c r="M15" s="33" t="s">
        <v>77</v>
      </c>
    </row>
    <row r="16" ht="15" spans="1:13">
      <c r="A16" s="17">
        <v>13</v>
      </c>
      <c r="B16" s="18" t="s">
        <v>78</v>
      </c>
      <c r="C16" s="19" t="str">
        <f t="shared" si="0"/>
        <v>女</v>
      </c>
      <c r="D16" s="20" t="s">
        <v>79</v>
      </c>
      <c r="E16" s="19" t="s">
        <v>17</v>
      </c>
      <c r="F16" s="21" t="s">
        <v>18</v>
      </c>
      <c r="G16" s="22" t="s">
        <v>19</v>
      </c>
      <c r="H16" s="23" t="s">
        <v>20</v>
      </c>
      <c r="I16" s="19">
        <v>1560</v>
      </c>
      <c r="J16" s="19" t="s">
        <v>21</v>
      </c>
      <c r="K16" s="34" t="s">
        <v>80</v>
      </c>
      <c r="L16" s="26" t="s">
        <v>81</v>
      </c>
      <c r="M16" s="33" t="s">
        <v>82</v>
      </c>
    </row>
    <row r="17" ht="15" spans="1:13">
      <c r="A17" s="17">
        <v>14</v>
      </c>
      <c r="B17" s="18" t="s">
        <v>83</v>
      </c>
      <c r="C17" s="19" t="str">
        <f t="shared" si="0"/>
        <v>女</v>
      </c>
      <c r="D17" s="20" t="s">
        <v>84</v>
      </c>
      <c r="E17" s="19" t="s">
        <v>17</v>
      </c>
      <c r="F17" s="21" t="s">
        <v>18</v>
      </c>
      <c r="G17" s="22" t="s">
        <v>19</v>
      </c>
      <c r="H17" s="23" t="s">
        <v>20</v>
      </c>
      <c r="I17" s="19">
        <v>1560</v>
      </c>
      <c r="J17" s="19" t="s">
        <v>21</v>
      </c>
      <c r="K17" s="26" t="s">
        <v>80</v>
      </c>
      <c r="L17" s="26" t="s">
        <v>85</v>
      </c>
      <c r="M17" s="33" t="s">
        <v>86</v>
      </c>
    </row>
    <row r="18" ht="15" spans="1:13">
      <c r="A18" s="17">
        <v>15</v>
      </c>
      <c r="B18" s="18" t="s">
        <v>87</v>
      </c>
      <c r="C18" s="19" t="str">
        <f t="shared" si="0"/>
        <v>女</v>
      </c>
      <c r="D18" s="20" t="s">
        <v>88</v>
      </c>
      <c r="E18" s="19" t="s">
        <v>17</v>
      </c>
      <c r="F18" s="21" t="s">
        <v>18</v>
      </c>
      <c r="G18" s="22" t="s">
        <v>19</v>
      </c>
      <c r="H18" s="23" t="s">
        <v>20</v>
      </c>
      <c r="I18" s="19">
        <v>1560</v>
      </c>
      <c r="J18" s="19" t="s">
        <v>21</v>
      </c>
      <c r="K18" s="34" t="s">
        <v>89</v>
      </c>
      <c r="L18" s="26" t="s">
        <v>90</v>
      </c>
      <c r="M18" s="33" t="s">
        <v>91</v>
      </c>
    </row>
    <row r="19" ht="15" spans="1:13">
      <c r="A19" s="17">
        <v>16</v>
      </c>
      <c r="B19" s="18" t="s">
        <v>92</v>
      </c>
      <c r="C19" s="19" t="str">
        <f t="shared" si="0"/>
        <v>女</v>
      </c>
      <c r="D19" s="20" t="s">
        <v>93</v>
      </c>
      <c r="E19" s="19" t="s">
        <v>17</v>
      </c>
      <c r="F19" s="21" t="s">
        <v>18</v>
      </c>
      <c r="G19" s="22" t="s">
        <v>19</v>
      </c>
      <c r="H19" s="23" t="s">
        <v>20</v>
      </c>
      <c r="I19" s="19">
        <v>1560</v>
      </c>
      <c r="J19" s="19" t="s">
        <v>21</v>
      </c>
      <c r="K19" s="34" t="s">
        <v>94</v>
      </c>
      <c r="L19" s="26" t="s">
        <v>95</v>
      </c>
      <c r="M19" s="33" t="s">
        <v>96</v>
      </c>
    </row>
    <row r="20" ht="15" spans="1:13">
      <c r="A20" s="17">
        <v>17</v>
      </c>
      <c r="B20" s="18" t="s">
        <v>97</v>
      </c>
      <c r="C20" s="19" t="str">
        <f t="shared" si="0"/>
        <v>男</v>
      </c>
      <c r="D20" s="20" t="s">
        <v>98</v>
      </c>
      <c r="E20" s="19" t="s">
        <v>17</v>
      </c>
      <c r="F20" s="21" t="s">
        <v>18</v>
      </c>
      <c r="G20" s="22" t="s">
        <v>19</v>
      </c>
      <c r="H20" s="23" t="s">
        <v>20</v>
      </c>
      <c r="I20" s="19">
        <v>1560</v>
      </c>
      <c r="J20" s="19" t="s">
        <v>21</v>
      </c>
      <c r="K20" s="34" t="s">
        <v>99</v>
      </c>
      <c r="L20" s="26" t="s">
        <v>100</v>
      </c>
      <c r="M20" s="33" t="s">
        <v>101</v>
      </c>
    </row>
    <row r="21" ht="15" spans="1:13">
      <c r="A21" s="17">
        <v>18</v>
      </c>
      <c r="B21" s="18" t="s">
        <v>102</v>
      </c>
      <c r="C21" s="19" t="str">
        <f t="shared" si="0"/>
        <v>女</v>
      </c>
      <c r="D21" s="20" t="s">
        <v>103</v>
      </c>
      <c r="E21" s="19" t="s">
        <v>17</v>
      </c>
      <c r="F21" s="21" t="s">
        <v>18</v>
      </c>
      <c r="G21" s="22" t="s">
        <v>19</v>
      </c>
      <c r="H21" s="23" t="s">
        <v>20</v>
      </c>
      <c r="I21" s="19">
        <v>1560</v>
      </c>
      <c r="J21" s="19" t="s">
        <v>21</v>
      </c>
      <c r="K21" s="34" t="s">
        <v>104</v>
      </c>
      <c r="L21" s="26" t="s">
        <v>105</v>
      </c>
      <c r="M21" s="33" t="s">
        <v>106</v>
      </c>
    </row>
    <row r="22" ht="15" spans="1:13">
      <c r="A22" s="17">
        <v>19</v>
      </c>
      <c r="B22" s="18" t="s">
        <v>107</v>
      </c>
      <c r="C22" s="19" t="str">
        <f t="shared" si="0"/>
        <v>女</v>
      </c>
      <c r="D22" s="20" t="s">
        <v>108</v>
      </c>
      <c r="E22" s="19" t="s">
        <v>109</v>
      </c>
      <c r="F22" s="21" t="s">
        <v>18</v>
      </c>
      <c r="G22" s="22" t="s">
        <v>19</v>
      </c>
      <c r="H22" s="23" t="s">
        <v>20</v>
      </c>
      <c r="I22" s="19">
        <v>1560</v>
      </c>
      <c r="J22" s="19" t="s">
        <v>21</v>
      </c>
      <c r="K22" s="34" t="s">
        <v>110</v>
      </c>
      <c r="L22" s="26" t="s">
        <v>111</v>
      </c>
      <c r="M22" s="33" t="s">
        <v>112</v>
      </c>
    </row>
    <row r="23" ht="15" spans="1:13">
      <c r="A23" s="17">
        <v>20</v>
      </c>
      <c r="B23" s="18" t="s">
        <v>113</v>
      </c>
      <c r="C23" s="19" t="str">
        <f t="shared" si="0"/>
        <v>女</v>
      </c>
      <c r="D23" s="20" t="s">
        <v>114</v>
      </c>
      <c r="E23" s="19" t="s">
        <v>17</v>
      </c>
      <c r="F23" s="21" t="s">
        <v>18</v>
      </c>
      <c r="G23" s="22" t="s">
        <v>19</v>
      </c>
      <c r="H23" s="23" t="s">
        <v>20</v>
      </c>
      <c r="I23" s="19">
        <v>1560</v>
      </c>
      <c r="J23" s="19" t="s">
        <v>21</v>
      </c>
      <c r="K23" s="34" t="s">
        <v>110</v>
      </c>
      <c r="L23" s="26" t="s">
        <v>115</v>
      </c>
      <c r="M23" s="33" t="s">
        <v>116</v>
      </c>
    </row>
    <row r="24" ht="15" spans="1:13">
      <c r="A24" s="17">
        <v>21</v>
      </c>
      <c r="B24" s="18" t="s">
        <v>117</v>
      </c>
      <c r="C24" s="19" t="str">
        <f t="shared" si="0"/>
        <v>女</v>
      </c>
      <c r="D24" s="20" t="s">
        <v>118</v>
      </c>
      <c r="E24" s="19" t="s">
        <v>17</v>
      </c>
      <c r="F24" s="21" t="s">
        <v>18</v>
      </c>
      <c r="G24" s="22" t="s">
        <v>19</v>
      </c>
      <c r="H24" s="23" t="s">
        <v>20</v>
      </c>
      <c r="I24" s="19">
        <v>1560</v>
      </c>
      <c r="J24" s="19" t="s">
        <v>21</v>
      </c>
      <c r="K24" s="34" t="s">
        <v>119</v>
      </c>
      <c r="L24" s="26" t="s">
        <v>120</v>
      </c>
      <c r="M24" s="33" t="s">
        <v>121</v>
      </c>
    </row>
    <row r="25" ht="15" spans="1:13">
      <c r="A25" s="17">
        <v>22</v>
      </c>
      <c r="B25" s="18" t="s">
        <v>122</v>
      </c>
      <c r="C25" s="19" t="str">
        <f t="shared" si="0"/>
        <v>女</v>
      </c>
      <c r="D25" s="20" t="s">
        <v>123</v>
      </c>
      <c r="E25" s="19" t="s">
        <v>109</v>
      </c>
      <c r="F25" s="21" t="s">
        <v>18</v>
      </c>
      <c r="G25" s="22" t="s">
        <v>19</v>
      </c>
      <c r="H25" s="23" t="s">
        <v>20</v>
      </c>
      <c r="I25" s="19">
        <v>1560</v>
      </c>
      <c r="J25" s="19" t="s">
        <v>21</v>
      </c>
      <c r="K25" s="34" t="s">
        <v>124</v>
      </c>
      <c r="L25" s="26" t="s">
        <v>125</v>
      </c>
      <c r="M25" s="33" t="s">
        <v>126</v>
      </c>
    </row>
    <row r="26" ht="15" spans="1:13">
      <c r="A26" s="17">
        <v>23</v>
      </c>
      <c r="B26" s="18" t="s">
        <v>127</v>
      </c>
      <c r="C26" s="19" t="str">
        <f t="shared" si="0"/>
        <v>女</v>
      </c>
      <c r="D26" s="26" t="s">
        <v>128</v>
      </c>
      <c r="E26" s="19" t="s">
        <v>129</v>
      </c>
      <c r="F26" s="21" t="s">
        <v>18</v>
      </c>
      <c r="G26" s="22" t="s">
        <v>19</v>
      </c>
      <c r="H26" s="23" t="s">
        <v>20</v>
      </c>
      <c r="I26" s="19">
        <v>1560</v>
      </c>
      <c r="J26" s="19" t="s">
        <v>21</v>
      </c>
      <c r="K26" s="34" t="s">
        <v>124</v>
      </c>
      <c r="L26" s="26" t="s">
        <v>130</v>
      </c>
      <c r="M26" s="33" t="s">
        <v>131</v>
      </c>
    </row>
    <row r="27" ht="15" customHeight="1" spans="1:13">
      <c r="A27" s="17">
        <v>24</v>
      </c>
      <c r="B27" s="18" t="s">
        <v>132</v>
      </c>
      <c r="C27" s="19" t="str">
        <f t="shared" si="0"/>
        <v>女</v>
      </c>
      <c r="D27" s="20" t="s">
        <v>133</v>
      </c>
      <c r="E27" s="19" t="s">
        <v>17</v>
      </c>
      <c r="F27" s="21" t="s">
        <v>18</v>
      </c>
      <c r="G27" s="22" t="s">
        <v>19</v>
      </c>
      <c r="H27" s="23" t="s">
        <v>20</v>
      </c>
      <c r="I27" s="19">
        <v>1560</v>
      </c>
      <c r="J27" s="19" t="s">
        <v>21</v>
      </c>
      <c r="K27" s="34" t="s">
        <v>80</v>
      </c>
      <c r="L27" s="26" t="s">
        <v>134</v>
      </c>
      <c r="M27" s="33" t="s">
        <v>135</v>
      </c>
    </row>
    <row r="28" ht="15" customHeight="1" spans="1:13">
      <c r="A28" s="17">
        <v>25</v>
      </c>
      <c r="B28" s="18" t="s">
        <v>136</v>
      </c>
      <c r="C28" s="19" t="str">
        <f t="shared" si="0"/>
        <v>女</v>
      </c>
      <c r="D28" s="20" t="s">
        <v>137</v>
      </c>
      <c r="E28" s="19" t="s">
        <v>17</v>
      </c>
      <c r="F28" s="21" t="s">
        <v>18</v>
      </c>
      <c r="G28" s="22" t="s">
        <v>19</v>
      </c>
      <c r="H28" s="23" t="s">
        <v>20</v>
      </c>
      <c r="I28" s="19">
        <v>1560</v>
      </c>
      <c r="J28" s="19" t="s">
        <v>21</v>
      </c>
      <c r="K28" s="34" t="s">
        <v>138</v>
      </c>
      <c r="L28" s="26" t="s">
        <v>139</v>
      </c>
      <c r="M28" s="33" t="s">
        <v>140</v>
      </c>
    </row>
    <row r="29" ht="15" customHeight="1" spans="1:13">
      <c r="A29" s="17">
        <v>26</v>
      </c>
      <c r="B29" s="18" t="s">
        <v>141</v>
      </c>
      <c r="C29" s="19" t="str">
        <f t="shared" si="0"/>
        <v>女</v>
      </c>
      <c r="D29" s="20" t="s">
        <v>142</v>
      </c>
      <c r="E29" s="19" t="s">
        <v>17</v>
      </c>
      <c r="F29" s="21" t="s">
        <v>18</v>
      </c>
      <c r="G29" s="22" t="s">
        <v>19</v>
      </c>
      <c r="H29" s="23" t="s">
        <v>20</v>
      </c>
      <c r="I29" s="19">
        <v>1560</v>
      </c>
      <c r="J29" s="19" t="s">
        <v>21</v>
      </c>
      <c r="K29" s="34" t="s">
        <v>143</v>
      </c>
      <c r="L29" s="26" t="s">
        <v>144</v>
      </c>
      <c r="M29" s="33" t="s">
        <v>145</v>
      </c>
    </row>
    <row r="30" ht="15" customHeight="1" spans="1:13">
      <c r="A30" s="17">
        <v>27</v>
      </c>
      <c r="B30" s="18" t="s">
        <v>146</v>
      </c>
      <c r="C30" s="19" t="str">
        <f t="shared" si="0"/>
        <v>女</v>
      </c>
      <c r="D30" s="20" t="s">
        <v>147</v>
      </c>
      <c r="E30" s="19" t="s">
        <v>17</v>
      </c>
      <c r="F30" s="21" t="s">
        <v>18</v>
      </c>
      <c r="G30" s="22" t="s">
        <v>19</v>
      </c>
      <c r="H30" s="23" t="s">
        <v>20</v>
      </c>
      <c r="I30" s="19">
        <v>1560</v>
      </c>
      <c r="J30" s="19" t="s">
        <v>21</v>
      </c>
      <c r="K30" s="34" t="s">
        <v>148</v>
      </c>
      <c r="L30" s="26" t="s">
        <v>149</v>
      </c>
      <c r="M30" s="33" t="s">
        <v>150</v>
      </c>
    </row>
    <row r="31" ht="15" customHeight="1" spans="1:13">
      <c r="A31" s="17">
        <v>28</v>
      </c>
      <c r="B31" s="27" t="s">
        <v>151</v>
      </c>
      <c r="C31" s="19" t="str">
        <f t="shared" si="0"/>
        <v>女</v>
      </c>
      <c r="D31" s="28" t="s">
        <v>152</v>
      </c>
      <c r="E31" s="19" t="s">
        <v>17</v>
      </c>
      <c r="F31" s="21" t="s">
        <v>18</v>
      </c>
      <c r="G31" s="22" t="s">
        <v>19</v>
      </c>
      <c r="H31" s="23" t="s">
        <v>20</v>
      </c>
      <c r="I31" s="19">
        <v>1560</v>
      </c>
      <c r="J31" s="19" t="s">
        <v>21</v>
      </c>
      <c r="K31" s="34" t="s">
        <v>104</v>
      </c>
      <c r="L31" s="34" t="s">
        <v>153</v>
      </c>
      <c r="M31" s="33" t="s">
        <v>154</v>
      </c>
    </row>
    <row r="32" ht="15" customHeight="1" spans="1:13">
      <c r="A32" s="17">
        <v>29</v>
      </c>
      <c r="B32" s="18" t="s">
        <v>155</v>
      </c>
      <c r="C32" s="19" t="str">
        <f t="shared" si="0"/>
        <v>女</v>
      </c>
      <c r="D32" s="26" t="s">
        <v>137</v>
      </c>
      <c r="E32" s="19" t="s">
        <v>17</v>
      </c>
      <c r="F32" s="21" t="s">
        <v>18</v>
      </c>
      <c r="G32" s="22" t="s">
        <v>19</v>
      </c>
      <c r="H32" s="23" t="s">
        <v>20</v>
      </c>
      <c r="I32" s="19">
        <v>1560</v>
      </c>
      <c r="J32" s="19" t="s">
        <v>21</v>
      </c>
      <c r="K32" s="34" t="s">
        <v>66</v>
      </c>
      <c r="L32" s="26" t="s">
        <v>156</v>
      </c>
      <c r="M32" s="33" t="s">
        <v>157</v>
      </c>
    </row>
    <row r="33" customHeight="1" spans="1:13">
      <c r="A33" s="29" t="s">
        <v>158</v>
      </c>
      <c r="B33" s="29"/>
      <c r="C33" s="29"/>
      <c r="D33" s="29"/>
      <c r="E33" s="29"/>
      <c r="F33" s="30"/>
      <c r="G33" s="31"/>
      <c r="H33" s="32"/>
      <c r="I33" s="19">
        <f>SUM(I4:I32)</f>
        <v>45240</v>
      </c>
      <c r="J33" s="32"/>
      <c r="K33" s="29"/>
      <c r="L33" s="29"/>
      <c r="M33" s="36"/>
    </row>
  </sheetData>
  <mergeCells count="2">
    <mergeCell ref="A1:L1"/>
    <mergeCell ref="A2:M2"/>
  </mergeCells>
  <conditionalFormatting sqref="E4">
    <cfRule type="duplicateValues" dxfId="0" priority="66"/>
  </conditionalFormatting>
  <conditionalFormatting sqref="K4">
    <cfRule type="duplicateValues" dxfId="0" priority="45"/>
  </conditionalFormatting>
  <conditionalFormatting sqref="E5">
    <cfRule type="duplicateValues" dxfId="0" priority="65"/>
  </conditionalFormatting>
  <conditionalFormatting sqref="K5">
    <cfRule type="duplicateValues" dxfId="0" priority="43"/>
  </conditionalFormatting>
  <conditionalFormatting sqref="E6">
    <cfRule type="duplicateValues" dxfId="0" priority="47"/>
  </conditionalFormatting>
  <conditionalFormatting sqref="K6">
    <cfRule type="duplicateValues" dxfId="0" priority="42"/>
  </conditionalFormatting>
  <conditionalFormatting sqref="K7">
    <cfRule type="duplicateValues" dxfId="0" priority="17"/>
  </conditionalFormatting>
  <conditionalFormatting sqref="E8">
    <cfRule type="duplicateValues" dxfId="0" priority="64"/>
  </conditionalFormatting>
  <conditionalFormatting sqref="K8">
    <cfRule type="duplicateValues" dxfId="0" priority="21"/>
  </conditionalFormatting>
  <conditionalFormatting sqref="D9">
    <cfRule type="duplicateValues" dxfId="0" priority="67"/>
  </conditionalFormatting>
  <conditionalFormatting sqref="E9">
    <cfRule type="duplicateValues" dxfId="0" priority="48"/>
  </conditionalFormatting>
  <conditionalFormatting sqref="K9">
    <cfRule type="duplicateValues" dxfId="0" priority="41"/>
  </conditionalFormatting>
  <conditionalFormatting sqref="L9">
    <cfRule type="duplicateValues" dxfId="0" priority="1"/>
  </conditionalFormatting>
  <conditionalFormatting sqref="K10">
    <cfRule type="duplicateValues" dxfId="0" priority="20"/>
  </conditionalFormatting>
  <conditionalFormatting sqref="K11">
    <cfRule type="duplicateValues" dxfId="0" priority="40"/>
  </conditionalFormatting>
  <conditionalFormatting sqref="K12">
    <cfRule type="duplicateValues" dxfId="0" priority="39"/>
  </conditionalFormatting>
  <conditionalFormatting sqref="K13">
    <cfRule type="duplicateValues" dxfId="0" priority="18"/>
  </conditionalFormatting>
  <conditionalFormatting sqref="E14">
    <cfRule type="duplicateValues" dxfId="0" priority="63"/>
  </conditionalFormatting>
  <conditionalFormatting sqref="K14">
    <cfRule type="duplicateValues" dxfId="0" priority="38"/>
  </conditionalFormatting>
  <conditionalFormatting sqref="D15">
    <cfRule type="duplicateValues" dxfId="0" priority="83"/>
  </conditionalFormatting>
  <conditionalFormatting sqref="E15">
    <cfRule type="duplicateValues" dxfId="0" priority="46"/>
  </conditionalFormatting>
  <conditionalFormatting sqref="K15">
    <cfRule type="duplicateValues" dxfId="0" priority="19"/>
  </conditionalFormatting>
  <conditionalFormatting sqref="D16">
    <cfRule type="duplicateValues" dxfId="0" priority="82"/>
  </conditionalFormatting>
  <conditionalFormatting sqref="E16">
    <cfRule type="duplicateValues" dxfId="0" priority="62"/>
  </conditionalFormatting>
  <conditionalFormatting sqref="K16">
    <cfRule type="duplicateValues" dxfId="0" priority="36"/>
  </conditionalFormatting>
  <conditionalFormatting sqref="D17">
    <cfRule type="duplicateValues" dxfId="0" priority="84"/>
  </conditionalFormatting>
  <conditionalFormatting sqref="E17">
    <cfRule type="duplicateValues" dxfId="0" priority="53"/>
  </conditionalFormatting>
  <conditionalFormatting sqref="K17">
    <cfRule type="duplicateValues" dxfId="0" priority="37"/>
  </conditionalFormatting>
  <conditionalFormatting sqref="D18">
    <cfRule type="duplicateValues" dxfId="0" priority="81"/>
  </conditionalFormatting>
  <conditionalFormatting sqref="E18">
    <cfRule type="duplicateValues" dxfId="0" priority="61"/>
  </conditionalFormatting>
  <conditionalFormatting sqref="K18">
    <cfRule type="duplicateValues" dxfId="0" priority="22"/>
  </conditionalFormatting>
  <conditionalFormatting sqref="L18">
    <cfRule type="duplicateValues" dxfId="0" priority="15"/>
  </conditionalFormatting>
  <conditionalFormatting sqref="D19">
    <cfRule type="duplicateValues" dxfId="0" priority="80"/>
  </conditionalFormatting>
  <conditionalFormatting sqref="E19">
    <cfRule type="duplicateValues" dxfId="0" priority="50"/>
  </conditionalFormatting>
  <conditionalFormatting sqref="K19">
    <cfRule type="duplicateValues" dxfId="0" priority="35"/>
  </conditionalFormatting>
  <conditionalFormatting sqref="L19">
    <cfRule type="duplicateValues" dxfId="0" priority="14"/>
  </conditionalFormatting>
  <conditionalFormatting sqref="D20">
    <cfRule type="duplicateValues" dxfId="0" priority="79"/>
  </conditionalFormatting>
  <conditionalFormatting sqref="E20">
    <cfRule type="duplicateValues" dxfId="0" priority="49"/>
  </conditionalFormatting>
  <conditionalFormatting sqref="K20">
    <cfRule type="duplicateValues" dxfId="0" priority="34"/>
  </conditionalFormatting>
  <conditionalFormatting sqref="L20">
    <cfRule type="duplicateValues" dxfId="0" priority="13"/>
  </conditionalFormatting>
  <conditionalFormatting sqref="D21">
    <cfRule type="duplicateValues" dxfId="0" priority="78"/>
  </conditionalFormatting>
  <conditionalFormatting sqref="E21">
    <cfRule type="duplicateValues" dxfId="0" priority="60"/>
  </conditionalFormatting>
  <conditionalFormatting sqref="K21">
    <cfRule type="duplicateValues" dxfId="0" priority="33"/>
  </conditionalFormatting>
  <conditionalFormatting sqref="L21">
    <cfRule type="duplicateValues" dxfId="0" priority="12"/>
  </conditionalFormatting>
  <conditionalFormatting sqref="D22">
    <cfRule type="duplicateValues" dxfId="0" priority="77"/>
  </conditionalFormatting>
  <conditionalFormatting sqref="E22">
    <cfRule type="duplicateValues" dxfId="0" priority="52"/>
  </conditionalFormatting>
  <conditionalFormatting sqref="K22">
    <cfRule type="duplicateValues" dxfId="0" priority="32"/>
  </conditionalFormatting>
  <conditionalFormatting sqref="L22">
    <cfRule type="duplicateValues" dxfId="0" priority="11"/>
  </conditionalFormatting>
  <conditionalFormatting sqref="D23">
    <cfRule type="duplicateValues" dxfId="0" priority="76"/>
  </conditionalFormatting>
  <conditionalFormatting sqref="E23">
    <cfRule type="duplicateValues" dxfId="0" priority="59"/>
  </conditionalFormatting>
  <conditionalFormatting sqref="K23">
    <cfRule type="duplicateValues" dxfId="0" priority="31"/>
  </conditionalFormatting>
  <conditionalFormatting sqref="L23">
    <cfRule type="duplicateValues" dxfId="0" priority="10"/>
  </conditionalFormatting>
  <conditionalFormatting sqref="D24">
    <cfRule type="duplicateValues" dxfId="0" priority="75"/>
  </conditionalFormatting>
  <conditionalFormatting sqref="E24">
    <cfRule type="duplicateValues" dxfId="0" priority="58"/>
  </conditionalFormatting>
  <conditionalFormatting sqref="K24">
    <cfRule type="duplicateValues" dxfId="0" priority="30"/>
  </conditionalFormatting>
  <conditionalFormatting sqref="L24">
    <cfRule type="duplicateValues" dxfId="0" priority="9"/>
  </conditionalFormatting>
  <conditionalFormatting sqref="D25">
    <cfRule type="duplicateValues" dxfId="0" priority="74"/>
  </conditionalFormatting>
  <conditionalFormatting sqref="K25">
    <cfRule type="duplicateValues" dxfId="0" priority="29"/>
  </conditionalFormatting>
  <conditionalFormatting sqref="L25">
    <cfRule type="duplicateValues" dxfId="0" priority="8"/>
  </conditionalFormatting>
  <conditionalFormatting sqref="D26">
    <cfRule type="duplicateValues" dxfId="0" priority="73"/>
  </conditionalFormatting>
  <conditionalFormatting sqref="K26">
    <cfRule type="duplicateValues" dxfId="0" priority="28"/>
  </conditionalFormatting>
  <conditionalFormatting sqref="L26">
    <cfRule type="duplicateValues" dxfId="0" priority="7"/>
  </conditionalFormatting>
  <conditionalFormatting sqref="D27">
    <cfRule type="duplicateValues" dxfId="0" priority="72"/>
  </conditionalFormatting>
  <conditionalFormatting sqref="K27">
    <cfRule type="duplicateValues" dxfId="0" priority="27"/>
  </conditionalFormatting>
  <conditionalFormatting sqref="L27">
    <cfRule type="duplicateValues" dxfId="0" priority="6"/>
  </conditionalFormatting>
  <conditionalFormatting sqref="D28">
    <cfRule type="duplicateValues" dxfId="0" priority="71"/>
  </conditionalFormatting>
  <conditionalFormatting sqref="E28">
    <cfRule type="duplicateValues" dxfId="0" priority="57"/>
  </conditionalFormatting>
  <conditionalFormatting sqref="K28">
    <cfRule type="duplicateValues" dxfId="0" priority="26"/>
  </conditionalFormatting>
  <conditionalFormatting sqref="L28">
    <cfRule type="duplicateValues" dxfId="0" priority="5"/>
  </conditionalFormatting>
  <conditionalFormatting sqref="D29">
    <cfRule type="duplicateValues" dxfId="0" priority="70"/>
  </conditionalFormatting>
  <conditionalFormatting sqref="E29">
    <cfRule type="duplicateValues" dxfId="0" priority="56"/>
  </conditionalFormatting>
  <conditionalFormatting sqref="K29">
    <cfRule type="duplicateValues" dxfId="0" priority="44"/>
  </conditionalFormatting>
  <conditionalFormatting sqref="L29">
    <cfRule type="duplicateValues" dxfId="0" priority="4"/>
  </conditionalFormatting>
  <conditionalFormatting sqref="D30">
    <cfRule type="duplicateValues" dxfId="0" priority="69"/>
  </conditionalFormatting>
  <conditionalFormatting sqref="E30">
    <cfRule type="duplicateValues" dxfId="0" priority="55"/>
  </conditionalFormatting>
  <conditionalFormatting sqref="K30">
    <cfRule type="duplicateValues" dxfId="0" priority="25"/>
  </conditionalFormatting>
  <conditionalFormatting sqref="L30">
    <cfRule type="duplicateValues" dxfId="0" priority="3"/>
  </conditionalFormatting>
  <conditionalFormatting sqref="D31">
    <cfRule type="duplicateValues" dxfId="0" priority="68"/>
  </conditionalFormatting>
  <conditionalFormatting sqref="E31">
    <cfRule type="duplicateValues" dxfId="0" priority="51"/>
  </conditionalFormatting>
  <conditionalFormatting sqref="K31">
    <cfRule type="duplicateValues" dxfId="0" priority="24"/>
  </conditionalFormatting>
  <conditionalFormatting sqref="L31">
    <cfRule type="duplicateValues" dxfId="0" priority="2"/>
  </conditionalFormatting>
  <conditionalFormatting sqref="E32">
    <cfRule type="duplicateValues" dxfId="0" priority="54"/>
  </conditionalFormatting>
  <conditionalFormatting sqref="K32">
    <cfRule type="duplicateValues" dxfId="0" priority="23"/>
  </conditionalFormatting>
  <conditionalFormatting sqref="L14:L17">
    <cfRule type="duplicateValues" dxfId="0" priority="16"/>
  </conditionalFormatting>
  <dataValidations count="1">
    <dataValidation type="list" allowBlank="1" showInputMessage="1" showErrorMessage="1" sqref="E4:E32">
      <formula1>"博士研究生,硕士研究生,大学本科,大学专科,中等专科,职业高中,技工学校,普通高中,初中,小学,其他"</formula1>
    </dataValidation>
  </dataValidations>
  <printOptions horizontalCentered="1"/>
  <pageMargins left="0.354330708661417" right="0.35433070866141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桃江鸿兴职校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大威</cp:lastModifiedBy>
  <dcterms:created xsi:type="dcterms:W3CDTF">2016-12-20T08:04:00Z</dcterms:created>
  <cp:lastPrinted>2022-11-16T07:46:00Z</cp:lastPrinted>
  <dcterms:modified xsi:type="dcterms:W3CDTF">2024-12-10T00:47:51Z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95CA4CA1861F4051A9227C50C66987C0</vt:lpwstr>
  </property>
</Properties>
</file>