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 activeTab="8"/>
  </bookViews>
  <sheets>
    <sheet name="Sheet1" sheetId="9" r:id="rId1"/>
    <sheet name="资源培育" sheetId="1" r:id="rId2"/>
    <sheet name="野生动植物保护" sheetId="2" r:id="rId3"/>
    <sheet name="生态保护" sheetId="4" r:id="rId4"/>
    <sheet name="森林湿地自然公园建设" sheetId="3" r:id="rId5"/>
    <sheet name="传统竹木产业转型升级" sheetId="5" r:id="rId6"/>
    <sheet name="竹笋产业新型扶贫" sheetId="6" r:id="rId7"/>
    <sheet name="科技兴林" sheetId="7" r:id="rId8"/>
    <sheet name="保障体系" sheetId="8" r:id="rId9"/>
  </sheets>
  <calcPr calcId="125725"/>
</workbook>
</file>

<file path=xl/calcChain.xml><?xml version="1.0" encoding="utf-8"?>
<calcChain xmlns="http://schemas.openxmlformats.org/spreadsheetml/2006/main">
  <c r="C16" i="5"/>
  <c r="C11" i="6"/>
  <c r="C6" i="3"/>
  <c r="C15" i="1"/>
  <c r="C10" i="7"/>
  <c r="C12" i="4"/>
  <c r="C11" i="8"/>
  <c r="C5" i="2"/>
</calcChain>
</file>

<file path=xl/sharedStrings.xml><?xml version="1.0" encoding="utf-8"?>
<sst xmlns="http://schemas.openxmlformats.org/spreadsheetml/2006/main" count="224" uniqueCount="189">
  <si>
    <t>指标名称</t>
  </si>
  <si>
    <t>“十三五”末指标数</t>
  </si>
  <si>
    <t>“十四五”末目标数</t>
  </si>
  <si>
    <t>林地面积</t>
  </si>
  <si>
    <t>有林地面积</t>
  </si>
  <si>
    <r>
      <rPr>
        <sz val="11"/>
        <color theme="1"/>
        <rFont val="仿宋"/>
        <family val="3"/>
        <charset val="134"/>
      </rPr>
      <t>127400</t>
    </r>
    <r>
      <rPr>
        <sz val="11"/>
        <color theme="1"/>
        <rFont val="仿宋_GB2312"/>
        <charset val="134"/>
      </rPr>
      <t>公顷</t>
    </r>
  </si>
  <si>
    <t>其中竹林面积</t>
  </si>
  <si>
    <r>
      <rPr>
        <sz val="11"/>
        <color theme="1"/>
        <rFont val="仿宋"/>
        <family val="3"/>
        <charset val="134"/>
      </rPr>
      <t>77100</t>
    </r>
    <r>
      <rPr>
        <sz val="11"/>
        <color theme="1"/>
        <rFont val="仿宋_GB2312"/>
        <charset val="134"/>
      </rPr>
      <t>公顷</t>
    </r>
  </si>
  <si>
    <t>自然保护地面积</t>
  </si>
  <si>
    <r>
      <rPr>
        <sz val="11"/>
        <color theme="1"/>
        <rFont val="仿宋"/>
        <family val="3"/>
        <charset val="134"/>
      </rPr>
      <t>8365.79</t>
    </r>
    <r>
      <rPr>
        <sz val="11"/>
        <color theme="1"/>
        <rFont val="仿宋_GB2312"/>
        <charset val="134"/>
      </rPr>
      <t>公顷</t>
    </r>
  </si>
  <si>
    <t>森林覆盖率</t>
  </si>
  <si>
    <t>绿化率</t>
  </si>
  <si>
    <t>森林蓄积</t>
  </si>
  <si>
    <r>
      <rPr>
        <sz val="11"/>
        <color theme="1"/>
        <rFont val="仿宋"/>
        <family val="3"/>
        <charset val="134"/>
      </rPr>
      <t>567</t>
    </r>
    <r>
      <rPr>
        <sz val="11"/>
        <color theme="1"/>
        <rFont val="仿宋_GB2312"/>
        <charset val="134"/>
      </rPr>
      <t>万立方米</t>
    </r>
  </si>
  <si>
    <t>立竹株数</t>
  </si>
  <si>
    <r>
      <rPr>
        <sz val="11"/>
        <color theme="1"/>
        <rFont val="仿宋"/>
        <family val="3"/>
        <charset val="134"/>
      </rPr>
      <t>2.56</t>
    </r>
    <r>
      <rPr>
        <sz val="11"/>
        <color theme="1"/>
        <rFont val="仿宋_GB2312"/>
        <charset val="134"/>
      </rPr>
      <t>亿株</t>
    </r>
  </si>
  <si>
    <t>林分单位面积蓄积</t>
  </si>
  <si>
    <r>
      <rPr>
        <sz val="11"/>
        <color theme="1"/>
        <rFont val="仿宋"/>
        <family val="3"/>
        <charset val="134"/>
      </rPr>
      <t>7.56</t>
    </r>
    <r>
      <rPr>
        <sz val="11"/>
        <color theme="1"/>
        <rFont val="仿宋_GB2312"/>
        <charset val="134"/>
      </rPr>
      <t>立方米</t>
    </r>
  </si>
  <si>
    <r>
      <rPr>
        <sz val="11"/>
        <color theme="1"/>
        <rFont val="仿宋"/>
        <family val="3"/>
        <charset val="134"/>
      </rPr>
      <t>8.61</t>
    </r>
    <r>
      <rPr>
        <sz val="11"/>
        <color theme="1"/>
        <rFont val="仿宋_GB2312"/>
        <charset val="134"/>
      </rPr>
      <t>立方米</t>
    </r>
  </si>
  <si>
    <t>投资概算</t>
  </si>
  <si>
    <r>
      <rPr>
        <sz val="11"/>
        <color theme="1"/>
        <rFont val="仿宋"/>
        <family val="3"/>
        <charset val="134"/>
      </rPr>
      <t>121</t>
    </r>
    <r>
      <rPr>
        <sz val="11"/>
        <color theme="1"/>
        <rFont val="仿宋_GB2312"/>
        <charset val="134"/>
      </rPr>
      <t>亿元</t>
    </r>
  </si>
  <si>
    <t>林业产值</t>
  </si>
  <si>
    <r>
      <rPr>
        <sz val="11"/>
        <color theme="1"/>
        <rFont val="仿宋"/>
        <family val="3"/>
        <charset val="134"/>
      </rPr>
      <t>1000</t>
    </r>
    <r>
      <rPr>
        <sz val="11"/>
        <color theme="1"/>
        <rFont val="仿宋_GB2312"/>
        <charset val="134"/>
      </rPr>
      <t>亿元</t>
    </r>
  </si>
  <si>
    <t>其中竹产业产值</t>
  </si>
  <si>
    <r>
      <rPr>
        <sz val="11"/>
        <color theme="1"/>
        <rFont val="仿宋"/>
        <family val="3"/>
        <charset val="134"/>
      </rPr>
      <t>452.3</t>
    </r>
    <r>
      <rPr>
        <sz val="11"/>
        <color theme="1"/>
        <rFont val="仿宋_GB2312"/>
        <charset val="134"/>
      </rPr>
      <t>亿元</t>
    </r>
  </si>
  <si>
    <r>
      <rPr>
        <sz val="11"/>
        <color theme="1"/>
        <rFont val="仿宋"/>
        <family val="3"/>
        <charset val="134"/>
      </rPr>
      <t>700</t>
    </r>
    <r>
      <rPr>
        <sz val="11"/>
        <color theme="1"/>
        <rFont val="仿宋_GB2312"/>
        <charset val="134"/>
      </rPr>
      <t>亿元</t>
    </r>
  </si>
  <si>
    <t>年林业人平收入</t>
  </si>
  <si>
    <r>
      <rPr>
        <sz val="11"/>
        <color theme="1"/>
        <rFont val="仿宋"/>
        <family val="3"/>
        <charset val="134"/>
      </rPr>
      <t>3800</t>
    </r>
    <r>
      <rPr>
        <sz val="11"/>
        <color theme="1"/>
        <rFont val="仿宋_GB2312"/>
        <charset val="134"/>
      </rPr>
      <t>元</t>
    </r>
  </si>
  <si>
    <t>森林成灾率</t>
  </si>
  <si>
    <r>
      <rPr>
        <sz val="11"/>
        <color theme="1"/>
        <rFont val="仿宋"/>
        <family val="3"/>
        <charset val="134"/>
      </rPr>
      <t>2</t>
    </r>
    <r>
      <rPr>
        <sz val="11"/>
        <color theme="1"/>
        <rFont val="仿宋_GB2312"/>
        <charset val="134"/>
      </rPr>
      <t>‰以下</t>
    </r>
  </si>
  <si>
    <t>附表二</t>
  </si>
  <si>
    <t>建设项目</t>
  </si>
  <si>
    <t>建设内容与规模</t>
  </si>
  <si>
    <t>投资额
（万元）</t>
  </si>
  <si>
    <t>备注</t>
  </si>
  <si>
    <t>造林</t>
  </si>
  <si>
    <t>工程造林3万亩</t>
  </si>
  <si>
    <t>封山育林</t>
  </si>
  <si>
    <t>10万亩</t>
  </si>
  <si>
    <t>森林抚育</t>
  </si>
  <si>
    <t>中幼林5万亩，油茶2万亩，毛竹林10万亩</t>
  </si>
  <si>
    <t>退化林修复</t>
  </si>
  <si>
    <t>低产改造1.5万亩</t>
  </si>
  <si>
    <t>种苗培育</t>
  </si>
  <si>
    <t>用材林5000亩，园林花卉5000亩</t>
  </si>
  <si>
    <t>果木、油茶等经济林</t>
  </si>
  <si>
    <t>1万亩</t>
  </si>
  <si>
    <t>国家储备林建设</t>
  </si>
  <si>
    <t>农村人居环境整治绿色村庄建设</t>
  </si>
  <si>
    <t>239个行政村（农村社区）绿化</t>
  </si>
  <si>
    <t>森林城市和古树名木主题公园建设</t>
  </si>
  <si>
    <t>1个</t>
  </si>
  <si>
    <t>省级生态廊道建设</t>
  </si>
  <si>
    <t>1000亩</t>
  </si>
  <si>
    <t>森林乡村</t>
  </si>
  <si>
    <t>10个</t>
  </si>
  <si>
    <t>合计</t>
  </si>
  <si>
    <t>附表三</t>
  </si>
  <si>
    <t>野生动植物保护投资估算表</t>
  </si>
  <si>
    <t>投资额（万元）</t>
  </si>
  <si>
    <t>森林植物检疫及管理</t>
  </si>
  <si>
    <t>野生动植物保护</t>
  </si>
  <si>
    <t>自然公园科研监测工程建设</t>
  </si>
  <si>
    <t>生态保护建设投资估算表</t>
  </si>
  <si>
    <t>防护林</t>
  </si>
  <si>
    <t>有害生物防治体系建设</t>
  </si>
  <si>
    <t>水土保持</t>
  </si>
  <si>
    <t>石漠化修复</t>
  </si>
  <si>
    <t>5万亩</t>
  </si>
  <si>
    <t>矿区生态恢复</t>
  </si>
  <si>
    <t>2万亩</t>
  </si>
  <si>
    <t>附表六</t>
  </si>
  <si>
    <t>竹凉席产品升级工程</t>
  </si>
  <si>
    <t>产品创新、产业结构优化、电子商务工程、物流中心、个型招商会、设备更新</t>
  </si>
  <si>
    <t>产值25亿元</t>
  </si>
  <si>
    <t>同心工业园及大型板材产业升级</t>
  </si>
  <si>
    <t>以同心工业园为依托，乍埠、武潭、三堂街为中心</t>
  </si>
  <si>
    <t>年产值25亿元</t>
  </si>
  <si>
    <t>竹筷类民生产品升级</t>
  </si>
  <si>
    <t>竹筷设备升级、竹竿设备升级</t>
  </si>
  <si>
    <t>年产值5亿元</t>
  </si>
  <si>
    <t>林下经济基地</t>
  </si>
  <si>
    <t>3万亩</t>
  </si>
  <si>
    <t>年产值3亿元</t>
  </si>
  <si>
    <t>竹木质生物型炭升级</t>
  </si>
  <si>
    <t>生产要素整合、工艺创新</t>
  </si>
  <si>
    <t>年产值10亿元</t>
  </si>
  <si>
    <t>农林生物质综合利用</t>
  </si>
  <si>
    <t>农林生物新能源化产联技术研究与应用</t>
  </si>
  <si>
    <t>现代竹产业科技园升级</t>
  </si>
  <si>
    <t>竹材加工、产学研一体、电子商务</t>
  </si>
  <si>
    <t>附表七</t>
  </si>
  <si>
    <t>竹笋初加工</t>
  </si>
  <si>
    <t>年产保鲜笋50万罐，笋干3000吨，竹笋深加工产品年度10000吨</t>
  </si>
  <si>
    <t>产业品牌拓展</t>
  </si>
  <si>
    <t>产品展会</t>
  </si>
  <si>
    <t>全国农林产品展会</t>
  </si>
  <si>
    <t>竹笋节</t>
  </si>
  <si>
    <t>合  计</t>
  </si>
  <si>
    <t>附表八</t>
  </si>
  <si>
    <t>科技兴林投资估算表</t>
  </si>
  <si>
    <t>毛竹全营养有机菌肥推广</t>
  </si>
  <si>
    <t>毛竹笋深加工技术、工艺研究创新</t>
  </si>
  <si>
    <t>竹笋箨叶技术对金属铜、铝吸附能力研究产品及工艺</t>
  </si>
  <si>
    <t>与大专院校合作</t>
  </si>
  <si>
    <t>合 计</t>
  </si>
  <si>
    <t>附表九</t>
  </si>
  <si>
    <t>文化及保障体系投资估算表</t>
  </si>
  <si>
    <t>森林消防队伍培训</t>
  </si>
  <si>
    <t>500人次</t>
  </si>
  <si>
    <t>农民技术培训</t>
  </si>
  <si>
    <t>10000人次</t>
  </si>
  <si>
    <t>技术队伍继续教育</t>
  </si>
  <si>
    <t>1000人次</t>
  </si>
  <si>
    <t>电子政务升级</t>
  </si>
  <si>
    <t>法制宣传</t>
  </si>
  <si>
    <t>森林防火指挥中心</t>
  </si>
  <si>
    <t>基础设施、指挥系统建设</t>
  </si>
  <si>
    <t>竹博物馆充实、维护</t>
  </si>
  <si>
    <t>竹大小郁非遗基地建设</t>
  </si>
  <si>
    <t>资源培育投资估算表</t>
    <phoneticPr fontId="11" type="noConversion"/>
  </si>
  <si>
    <t>“桃江竹笋”、“桃江竹凉席”、
“FSC”认证及竹板材品牌拓展等</t>
    <phoneticPr fontId="11" type="noConversion"/>
  </si>
  <si>
    <t>新型竹笋产业建设投资估算表</t>
    <phoneticPr fontId="11" type="noConversion"/>
  </si>
  <si>
    <r>
      <rPr>
        <sz val="11"/>
        <color theme="1"/>
        <rFont val="仿宋"/>
        <family val="3"/>
        <charset val="134"/>
      </rPr>
      <t>4500</t>
    </r>
    <r>
      <rPr>
        <sz val="11"/>
        <color theme="1"/>
        <rFont val="仿宋_GB2312"/>
        <charset val="134"/>
      </rPr>
      <t>元</t>
    </r>
    <phoneticPr fontId="11" type="noConversion"/>
  </si>
  <si>
    <r>
      <rPr>
        <sz val="11"/>
        <color theme="1"/>
        <rFont val="仿宋"/>
        <family val="3"/>
        <charset val="134"/>
      </rPr>
      <t>131104.3</t>
    </r>
    <r>
      <rPr>
        <sz val="11"/>
        <color theme="1"/>
        <rFont val="仿宋_GB2312"/>
        <charset val="134"/>
      </rPr>
      <t>公顷</t>
    </r>
    <phoneticPr fontId="11" type="noConversion"/>
  </si>
  <si>
    <r>
      <t>127326.9</t>
    </r>
    <r>
      <rPr>
        <sz val="11"/>
        <color theme="1"/>
        <rFont val="仿宋_GB2312"/>
        <charset val="134"/>
      </rPr>
      <t>公顷</t>
    </r>
    <phoneticPr fontId="11" type="noConversion"/>
  </si>
  <si>
    <r>
      <rPr>
        <sz val="11"/>
        <color theme="1"/>
        <rFont val="仿宋"/>
        <family val="3"/>
        <charset val="134"/>
      </rPr>
      <t>77124.4</t>
    </r>
    <r>
      <rPr>
        <sz val="11"/>
        <color theme="1"/>
        <rFont val="仿宋_GB2312"/>
        <charset val="134"/>
      </rPr>
      <t>公顷</t>
    </r>
    <phoneticPr fontId="11" type="noConversion"/>
  </si>
  <si>
    <r>
      <rPr>
        <sz val="11"/>
        <color theme="1"/>
        <rFont val="仿宋"/>
        <family val="3"/>
        <charset val="134"/>
      </rPr>
      <t>687.01</t>
    </r>
    <r>
      <rPr>
        <sz val="11"/>
        <color theme="1"/>
        <rFont val="仿宋_GB2312"/>
        <charset val="134"/>
      </rPr>
      <t>亿元</t>
    </r>
    <phoneticPr fontId="11" type="noConversion"/>
  </si>
  <si>
    <r>
      <rPr>
        <sz val="11"/>
        <color theme="1"/>
        <rFont val="仿宋"/>
        <family val="3"/>
        <charset val="134"/>
      </rPr>
      <t>2</t>
    </r>
    <r>
      <rPr>
        <sz val="11"/>
        <color theme="1"/>
        <rFont val="仿宋_GB2312"/>
        <charset val="134"/>
      </rPr>
      <t>‰以下</t>
    </r>
    <phoneticPr fontId="11" type="noConversion"/>
  </si>
  <si>
    <t>油茶低改</t>
    <phoneticPr fontId="11" type="noConversion"/>
  </si>
  <si>
    <t>传统产业升级投资估算表</t>
    <phoneticPr fontId="11" type="noConversion"/>
  </si>
  <si>
    <t>改造50套竹集成材、重组竹材、竹集成材加长车厢底板、竹刨花板加工设备及20套新设备购置安装。</t>
  </si>
  <si>
    <t>竹质纤维生物酶绿色分离项目</t>
  </si>
  <si>
    <t>生物酶研究、竹质纤维加工机械及设施、试验工厂10000平米。研制年产10万吨竹质纤维绿色加工工艺与设备设施</t>
  </si>
  <si>
    <t>桃江竹子高效利用实验基地</t>
  </si>
  <si>
    <t>平整土地200亩，实验楼2万平米，绿化、科研设备购置</t>
  </si>
  <si>
    <t>土地平整10亩，竹林生态定位观测站1个，气象观测站1个，配套生活设施及办公场所2000平米，购置相关仪器设备</t>
  </si>
  <si>
    <t>生态农庄5000平米，森林康养区1000亩，旅游公路10公里，游步道5公里，绿地10000平米，游乐场、水上乐园其它旅游设备设施</t>
  </si>
  <si>
    <t>建设丰产材用林20万亩、丰产笋用林10万亩，林道1000公里，作业道2000公里，竹林病虫害防治30万亩，竹笋加工设备500个</t>
  </si>
  <si>
    <t>毛竹丰产林基地建设项目</t>
    <phoneticPr fontId="11" type="noConversion"/>
  </si>
  <si>
    <t>毛竹林机械化经营示范项目</t>
  </si>
  <si>
    <t>竹林机械林地清理、垦覆、施肥、运输，竹材运输及观光轨道。示范面积3万亩。</t>
  </si>
  <si>
    <t>7万亩</t>
    <phoneticPr fontId="11" type="noConversion"/>
  </si>
  <si>
    <t>竹林生态定位观测站建设</t>
    <phoneticPr fontId="11" type="noConversion"/>
  </si>
  <si>
    <t>湖南惊石农业科技有限公司二三四期建设项目</t>
    <phoneticPr fontId="11" type="noConversion"/>
  </si>
  <si>
    <t>二期建设12000m³冷藏冷冻库、购置速冻笋（蔬菜）全自动生产线、全自动包装生产线、压榨笋干生产线及相关配电配套设备设施；三期新建厂房11360㎡、5万吨速冻笋加工生产线及购置相关设备设施；四期新建厂房11000㎡、科技研发大楼4800㎡、职工楼6000㎡、5000吨调味笋加工生产线及购置相关设备设施。</t>
  </si>
  <si>
    <t>林区道路建设</t>
    <phoneticPr fontId="11" type="noConversion"/>
  </si>
  <si>
    <t>林区三级公路500公里、四级公路500公里、竹林道1500公里、作业道1000公里</t>
  </si>
  <si>
    <t>中国（桃江）竹产品交易市场</t>
    <phoneticPr fontId="11" type="noConversion"/>
  </si>
  <si>
    <t>土地平整200亩，主次干道、给排水管网敷设、道路绿化、交易市场15万平米</t>
  </si>
  <si>
    <t>桃江县竹笋仓储保鲜冷链物流设施建设工程</t>
    <phoneticPr fontId="11" type="noConversion"/>
  </si>
  <si>
    <t>土地平整100亩，仓储库10000平米，周转库10000平米，仓装区10000平米，办公区10000平米，配套设施2000平米。购买压缩机20台，冷链车20辆，叉车50辆。</t>
  </si>
  <si>
    <t>国家桃江楠竹产业示范园区</t>
    <phoneticPr fontId="11" type="noConversion"/>
  </si>
  <si>
    <t>在示范园区（县经开区、马迹塘镇、武潭镇、大栗港镇、鸬鹚渡镇、桃花江镇、三堂街镇、石牛江镇）改善办公场地，完善基础服务设施（包括五通一平，污水管网和污水处理设施），建设竹木制品质量监督检验中心、竹产品展示馆、研发孵化中心，扩建科技研发中心、仓储物流中心、商贸展销中心、生产加工厂房</t>
    <phoneticPr fontId="11" type="noConversion"/>
  </si>
  <si>
    <t>1、县乡村测报网，2、14万亩松材线虫病及黄脊竹蝗等林业有害物生物防治，3、林业有害生物普查标本室建设。</t>
    <phoneticPr fontId="11" type="noConversion"/>
  </si>
  <si>
    <t>1、森林植物检疫体系建设。2、检疫试验室建设。3、松材线虫病专项检疫防治</t>
    <phoneticPr fontId="11" type="noConversion"/>
  </si>
  <si>
    <t>1、鸟类监测站建设，2、野生动物保护管理，3、林业执法体系建设，4、野生动物驯养处置</t>
    <phoneticPr fontId="11" type="noConversion"/>
  </si>
  <si>
    <t>国家级竹类病虫害科研中心</t>
    <phoneticPr fontId="11" type="noConversion"/>
  </si>
  <si>
    <t>新建综合性科研大楼1.5万平米，科研基地2000亩，组建竹类病虫害防治专家及科研人员队伍</t>
  </si>
  <si>
    <t>合　计</t>
    <phoneticPr fontId="11" type="noConversion"/>
  </si>
  <si>
    <t>天然商品林保护</t>
    <phoneticPr fontId="11" type="noConversion"/>
  </si>
  <si>
    <t>全县省级以上生态公益林管护</t>
    <phoneticPr fontId="11" type="noConversion"/>
  </si>
  <si>
    <t>生态公益林保护</t>
    <phoneticPr fontId="11" type="noConversion"/>
  </si>
  <si>
    <t>19万亩天然商品林停伐补助及保护</t>
    <phoneticPr fontId="11" type="noConversion"/>
  </si>
  <si>
    <t>桃江竹笋产品质量标准制度</t>
    <phoneticPr fontId="11" type="noConversion"/>
  </si>
  <si>
    <t>复水笋、玉兰片、笋干、清水笋等系列标准，“桃江竹笋”产品质量标准</t>
    <phoneticPr fontId="11" type="noConversion"/>
  </si>
  <si>
    <r>
      <t>附表一       　　　　　　　　</t>
    </r>
    <r>
      <rPr>
        <sz val="14"/>
        <color theme="1"/>
        <rFont val="宋体"/>
        <family val="3"/>
        <charset val="134"/>
        <scheme val="minor"/>
      </rPr>
      <t>主要目标预期表</t>
    </r>
    <phoneticPr fontId="11" type="noConversion"/>
  </si>
  <si>
    <t>毛竹笋高效栽培研究</t>
    <phoneticPr fontId="11" type="noConversion"/>
  </si>
  <si>
    <t>技术研讨与栽培实验</t>
    <phoneticPr fontId="11" type="noConversion"/>
  </si>
  <si>
    <t>推广10000亩以上</t>
    <phoneticPr fontId="11" type="noConversion"/>
  </si>
  <si>
    <t>开展深加工技术研究</t>
    <phoneticPr fontId="11" type="noConversion"/>
  </si>
  <si>
    <t>箨叶深加工技术研究</t>
    <phoneticPr fontId="11" type="noConversion"/>
  </si>
  <si>
    <t>林业专利技术推广</t>
    <phoneticPr fontId="11" type="noConversion"/>
  </si>
  <si>
    <t>林业专利申报与推广</t>
    <phoneticPr fontId="11" type="noConversion"/>
  </si>
  <si>
    <t>竹板材提质升级</t>
    <phoneticPr fontId="11" type="noConversion"/>
  </si>
  <si>
    <t>附表四</t>
    <phoneticPr fontId="11" type="noConversion"/>
  </si>
  <si>
    <t>1、资江沿岸护岸林建设；2、四溪沿岸护岸林建设；3、大型水库周边植被保护修复建设</t>
    <phoneticPr fontId="11" type="noConversion"/>
  </si>
  <si>
    <t>桃江县森林康养建设</t>
    <phoneticPr fontId="11" type="noConversion"/>
  </si>
  <si>
    <t>森林湿地自然地保护利用投资估算表</t>
    <phoneticPr fontId="11" type="noConversion"/>
  </si>
  <si>
    <t>附表五</t>
    <phoneticPr fontId="11" type="noConversion"/>
  </si>
  <si>
    <r>
      <t>142.66</t>
    </r>
    <r>
      <rPr>
        <sz val="11"/>
        <color theme="1"/>
        <rFont val="仿宋_GB2312"/>
        <charset val="134"/>
      </rPr>
      <t>亿元</t>
    </r>
    <phoneticPr fontId="11" type="noConversion"/>
  </si>
  <si>
    <t>羞女湖国家湿地公园综合保护，适度开放观光与体验旅游</t>
    <phoneticPr fontId="11" type="noConversion"/>
  </si>
  <si>
    <t>羞女湖国家湿地公园生态保护利用</t>
    <phoneticPr fontId="11" type="noConversion"/>
  </si>
  <si>
    <t>开展自然公园科研、监测</t>
    <phoneticPr fontId="11" type="noConversion"/>
  </si>
  <si>
    <t>举办3届竹笋节</t>
    <phoneticPr fontId="11" type="noConversion"/>
  </si>
  <si>
    <r>
      <t>131100</t>
    </r>
    <r>
      <rPr>
        <sz val="11"/>
        <color theme="1"/>
        <rFont val="仿宋_GB2312"/>
        <charset val="134"/>
      </rPr>
      <t>公顷</t>
    </r>
    <phoneticPr fontId="11" type="noConversion"/>
  </si>
  <si>
    <r>
      <t>620</t>
    </r>
    <r>
      <rPr>
        <sz val="11"/>
        <color theme="1"/>
        <rFont val="仿宋_GB2312"/>
        <charset val="134"/>
      </rPr>
      <t>万立方米</t>
    </r>
    <phoneticPr fontId="11" type="noConversion"/>
  </si>
  <si>
    <t>建设规模：建设“一主五副”的全竹绿色循环产业园。一主：经开区面积278亩；五副：马迹塘镇面积220亩、大栗港镇260亩、鸬鹚渡镇250亩、修山镇250亩、石牛江镇260亩，总建设面积合计为1518亩。
建设内容：建设好一主五副园区内的基础设施，厂房建筑、仓储物流、研发中心、环保设施等，引进大型竹精深加工企业、县域内基础性生产企业，形成竹产业全竹产业链。</t>
    <phoneticPr fontId="11" type="noConversion"/>
  </si>
  <si>
    <r>
      <t>水发▪</t>
    </r>
    <r>
      <rPr>
        <sz val="11"/>
        <color rgb="FF000000"/>
        <rFont val="仿宋"/>
        <family val="3"/>
        <charset val="134"/>
      </rPr>
      <t>桃江全竹绿色循环产业园</t>
    </r>
    <phoneticPr fontId="1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</si>
</sst>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  <font>
      <sz val="14"/>
      <name val="仿宋"/>
      <family val="3"/>
      <charset val="134"/>
    </font>
    <font>
      <sz val="14"/>
      <name val="宋体"/>
      <family val="3"/>
      <charset val="134"/>
      <scheme val="minor"/>
    </font>
    <font>
      <sz val="11"/>
      <color rgb="FFFF0000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 indent="2"/>
    </xf>
    <xf numFmtId="0" fontId="2" fillId="0" borderId="2" xfId="0" applyNumberFormat="1" applyFont="1" applyBorder="1" applyAlignment="1">
      <alignment horizontal="left" vertical="center" wrapText="1" indent="2"/>
    </xf>
    <xf numFmtId="10" fontId="2" fillId="0" borderId="2" xfId="0" applyNumberFormat="1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G8" sqref="G8"/>
    </sheetView>
  </sheetViews>
  <sheetFormatPr defaultColWidth="9" defaultRowHeight="13.5"/>
  <cols>
    <col min="1" max="1" width="24.375" customWidth="1"/>
    <col min="2" max="2" width="26.875" customWidth="1"/>
    <col min="3" max="3" width="26.25" customWidth="1"/>
  </cols>
  <sheetData>
    <row r="1" spans="1:3" ht="41.25" customHeight="1">
      <c r="A1" s="27" t="s">
        <v>166</v>
      </c>
      <c r="B1" s="28"/>
      <c r="C1" s="28"/>
    </row>
    <row r="2" spans="1:3" ht="37.5" customHeight="1">
      <c r="A2" s="11" t="s">
        <v>0</v>
      </c>
      <c r="B2" s="11" t="s">
        <v>1</v>
      </c>
      <c r="C2" s="11" t="s">
        <v>2</v>
      </c>
    </row>
    <row r="3" spans="1:3" ht="37.5" customHeight="1">
      <c r="A3" s="3" t="s">
        <v>3</v>
      </c>
      <c r="B3" s="24" t="s">
        <v>124</v>
      </c>
      <c r="C3" s="25" t="s">
        <v>185</v>
      </c>
    </row>
    <row r="4" spans="1:3" ht="37.5" customHeight="1">
      <c r="A4" s="3" t="s">
        <v>4</v>
      </c>
      <c r="B4" s="24" t="s">
        <v>125</v>
      </c>
      <c r="C4" s="25" t="s">
        <v>5</v>
      </c>
    </row>
    <row r="5" spans="1:3" ht="37.5" customHeight="1">
      <c r="A5" s="3" t="s">
        <v>6</v>
      </c>
      <c r="B5" s="24" t="s">
        <v>126</v>
      </c>
      <c r="C5" s="25" t="s">
        <v>7</v>
      </c>
    </row>
    <row r="6" spans="1:3" ht="37.5" customHeight="1">
      <c r="A6" s="3" t="s">
        <v>8</v>
      </c>
      <c r="B6" s="25"/>
      <c r="C6" s="25" t="s">
        <v>9</v>
      </c>
    </row>
    <row r="7" spans="1:3" ht="37.5" customHeight="1">
      <c r="A7" s="3" t="s">
        <v>10</v>
      </c>
      <c r="B7" s="26">
        <v>0.62980000000000003</v>
      </c>
      <c r="C7" s="26">
        <v>0.62980000000000003</v>
      </c>
    </row>
    <row r="8" spans="1:3" ht="37.5" customHeight="1">
      <c r="A8" s="3" t="s">
        <v>11</v>
      </c>
      <c r="B8" s="26">
        <v>0.64349999999999996</v>
      </c>
      <c r="C8" s="26">
        <v>0.64349999999999996</v>
      </c>
    </row>
    <row r="9" spans="1:3" ht="37.5" customHeight="1">
      <c r="A9" s="3" t="s">
        <v>12</v>
      </c>
      <c r="B9" s="25" t="s">
        <v>13</v>
      </c>
      <c r="C9" s="25" t="s">
        <v>186</v>
      </c>
    </row>
    <row r="10" spans="1:3" ht="37.5" customHeight="1">
      <c r="A10" s="3" t="s">
        <v>14</v>
      </c>
      <c r="B10" s="25" t="s">
        <v>15</v>
      </c>
      <c r="C10" s="25" t="s">
        <v>15</v>
      </c>
    </row>
    <row r="11" spans="1:3" ht="37.5" customHeight="1">
      <c r="A11" s="3" t="s">
        <v>16</v>
      </c>
      <c r="B11" s="25" t="s">
        <v>17</v>
      </c>
      <c r="C11" s="25" t="s">
        <v>18</v>
      </c>
    </row>
    <row r="12" spans="1:3" ht="37.5" customHeight="1">
      <c r="A12" s="3" t="s">
        <v>19</v>
      </c>
      <c r="B12" s="25" t="s">
        <v>20</v>
      </c>
      <c r="C12" s="25" t="s">
        <v>180</v>
      </c>
    </row>
    <row r="13" spans="1:3" ht="37.5" customHeight="1">
      <c r="A13" s="3" t="s">
        <v>21</v>
      </c>
      <c r="B13" s="24" t="s">
        <v>127</v>
      </c>
      <c r="C13" s="25" t="s">
        <v>22</v>
      </c>
    </row>
    <row r="14" spans="1:3" ht="37.5" customHeight="1">
      <c r="A14" s="3" t="s">
        <v>23</v>
      </c>
      <c r="B14" s="25" t="s">
        <v>24</v>
      </c>
      <c r="C14" s="25" t="s">
        <v>25</v>
      </c>
    </row>
    <row r="15" spans="1:3" ht="37.5" customHeight="1">
      <c r="A15" s="3" t="s">
        <v>26</v>
      </c>
      <c r="B15" s="25" t="s">
        <v>27</v>
      </c>
      <c r="C15" s="24" t="s">
        <v>123</v>
      </c>
    </row>
    <row r="16" spans="1:3" ht="37.5" customHeight="1">
      <c r="A16" s="3" t="s">
        <v>28</v>
      </c>
      <c r="B16" s="24" t="s">
        <v>128</v>
      </c>
      <c r="C16" s="25" t="s">
        <v>29</v>
      </c>
    </row>
  </sheetData>
  <mergeCells count="1">
    <mergeCell ref="A1:C1"/>
  </mergeCells>
  <phoneticPr fontId="11" type="noConversion"/>
  <pageMargins left="1.22" right="0.7" top="1.1599999999999999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N3" sqref="N3"/>
    </sheetView>
  </sheetViews>
  <sheetFormatPr defaultColWidth="9" defaultRowHeight="13.5"/>
  <cols>
    <col min="1" max="1" width="17.25" customWidth="1"/>
    <col min="2" max="2" width="37.125" customWidth="1"/>
    <col min="3" max="3" width="14.375" customWidth="1"/>
  </cols>
  <sheetData>
    <row r="1" spans="1:4" ht="41.25" customHeight="1">
      <c r="A1" t="s">
        <v>30</v>
      </c>
      <c r="B1" s="29" t="s">
        <v>120</v>
      </c>
      <c r="C1" s="29"/>
    </row>
    <row r="2" spans="1:4" ht="33.75" customHeight="1">
      <c r="A2" s="2" t="s">
        <v>31</v>
      </c>
      <c r="B2" s="2" t="s">
        <v>32</v>
      </c>
      <c r="C2" s="2" t="s">
        <v>33</v>
      </c>
      <c r="D2" s="2" t="s">
        <v>34</v>
      </c>
    </row>
    <row r="3" spans="1:4" ht="30" customHeight="1">
      <c r="A3" s="3" t="s">
        <v>35</v>
      </c>
      <c r="B3" s="3" t="s">
        <v>36</v>
      </c>
      <c r="C3" s="2">
        <v>4500</v>
      </c>
      <c r="D3" s="2"/>
    </row>
    <row r="4" spans="1:4" ht="30" customHeight="1">
      <c r="A4" s="3" t="s">
        <v>37</v>
      </c>
      <c r="B4" s="3" t="s">
        <v>38</v>
      </c>
      <c r="C4" s="2">
        <v>5000</v>
      </c>
      <c r="D4" s="2"/>
    </row>
    <row r="5" spans="1:4" ht="30" customHeight="1">
      <c r="A5" s="3" t="s">
        <v>39</v>
      </c>
      <c r="B5" s="3" t="s">
        <v>40</v>
      </c>
      <c r="C5" s="2">
        <v>10000</v>
      </c>
      <c r="D5" s="2"/>
    </row>
    <row r="6" spans="1:4" ht="30" customHeight="1">
      <c r="A6" s="3" t="s">
        <v>41</v>
      </c>
      <c r="B6" s="3" t="s">
        <v>38</v>
      </c>
      <c r="C6" s="2">
        <v>10000</v>
      </c>
      <c r="D6" s="2"/>
    </row>
    <row r="7" spans="1:4" ht="30" customHeight="1">
      <c r="A7" s="13" t="s">
        <v>129</v>
      </c>
      <c r="B7" s="3" t="s">
        <v>42</v>
      </c>
      <c r="C7" s="2">
        <v>6000</v>
      </c>
      <c r="D7" s="2"/>
    </row>
    <row r="8" spans="1:4" ht="30" customHeight="1">
      <c r="A8" s="3" t="s">
        <v>43</v>
      </c>
      <c r="B8" s="3" t="s">
        <v>44</v>
      </c>
      <c r="C8" s="2">
        <v>20000</v>
      </c>
      <c r="D8" s="2"/>
    </row>
    <row r="9" spans="1:4" s="8" customFormat="1" ht="30" customHeight="1">
      <c r="A9" s="16" t="s">
        <v>45</v>
      </c>
      <c r="B9" s="16" t="s">
        <v>46</v>
      </c>
      <c r="C9" s="17">
        <v>5000</v>
      </c>
      <c r="D9" s="17"/>
    </row>
    <row r="10" spans="1:4" ht="30" customHeight="1">
      <c r="A10" s="16" t="s">
        <v>47</v>
      </c>
      <c r="B10" s="16" t="s">
        <v>142</v>
      </c>
      <c r="C10" s="17">
        <v>14000</v>
      </c>
      <c r="D10" s="17"/>
    </row>
    <row r="11" spans="1:4" s="8" customFormat="1" ht="30" customHeight="1">
      <c r="A11" s="16" t="s">
        <v>48</v>
      </c>
      <c r="B11" s="16" t="s">
        <v>49</v>
      </c>
      <c r="C11" s="17">
        <v>11950</v>
      </c>
      <c r="D11" s="17"/>
    </row>
    <row r="12" spans="1:4" s="8" customFormat="1" ht="30" customHeight="1">
      <c r="A12" s="16" t="s">
        <v>50</v>
      </c>
      <c r="B12" s="16" t="s">
        <v>51</v>
      </c>
      <c r="C12" s="17">
        <v>50000</v>
      </c>
      <c r="D12" s="18"/>
    </row>
    <row r="13" spans="1:4" s="8" customFormat="1" ht="30" customHeight="1">
      <c r="A13" s="16" t="s">
        <v>52</v>
      </c>
      <c r="B13" s="16" t="s">
        <v>53</v>
      </c>
      <c r="C13" s="17">
        <v>200</v>
      </c>
      <c r="D13" s="18"/>
    </row>
    <row r="14" spans="1:4" ht="30" customHeight="1">
      <c r="A14" s="3" t="s">
        <v>54</v>
      </c>
      <c r="B14" s="3" t="s">
        <v>55</v>
      </c>
      <c r="C14" s="2">
        <v>2000</v>
      </c>
      <c r="D14" s="10"/>
    </row>
    <row r="15" spans="1:4" s="8" customFormat="1" ht="30" customHeight="1">
      <c r="A15" s="17" t="s">
        <v>159</v>
      </c>
      <c r="B15" s="9"/>
      <c r="C15" s="17">
        <f>SUM(C3:C14)</f>
        <v>138650</v>
      </c>
      <c r="D15" s="4"/>
    </row>
  </sheetData>
  <mergeCells count="1">
    <mergeCell ref="B1:C1"/>
  </mergeCells>
  <phoneticPr fontId="11" type="noConversion"/>
  <pageMargins left="1.19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G7" sqref="G7"/>
    </sheetView>
  </sheetViews>
  <sheetFormatPr defaultColWidth="9" defaultRowHeight="13.5"/>
  <cols>
    <col min="1" max="1" width="18.75" customWidth="1"/>
    <col min="2" max="2" width="33.5" customWidth="1"/>
    <col min="3" max="3" width="16.625" customWidth="1"/>
    <col min="4" max="4" width="12.5" customWidth="1"/>
  </cols>
  <sheetData>
    <row r="1" spans="1:4" ht="41.25" customHeight="1">
      <c r="A1" t="s">
        <v>57</v>
      </c>
      <c r="B1" s="30" t="s">
        <v>58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80.25" customHeight="1">
      <c r="A3" s="14" t="s">
        <v>60</v>
      </c>
      <c r="B3" s="3" t="s">
        <v>155</v>
      </c>
      <c r="C3" s="14">
        <v>5000</v>
      </c>
      <c r="D3" s="14"/>
    </row>
    <row r="4" spans="1:4" ht="74.25" customHeight="1">
      <c r="A4" s="14" t="s">
        <v>61</v>
      </c>
      <c r="B4" s="3" t="s">
        <v>156</v>
      </c>
      <c r="C4" s="14">
        <v>35500</v>
      </c>
      <c r="D4" s="14"/>
    </row>
    <row r="5" spans="1:4" ht="38.25" customHeight="1">
      <c r="A5" s="3" t="s">
        <v>56</v>
      </c>
      <c r="B5" s="3"/>
      <c r="C5" s="2">
        <f>SUM(C3:C4)</f>
        <v>40500</v>
      </c>
      <c r="D5" s="2"/>
    </row>
  </sheetData>
  <mergeCells count="1">
    <mergeCell ref="B1:C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20" sqref="F20"/>
    </sheetView>
  </sheetViews>
  <sheetFormatPr defaultColWidth="9" defaultRowHeight="13.5"/>
  <cols>
    <col min="1" max="1" width="13.5" customWidth="1"/>
    <col min="2" max="2" width="37.125" customWidth="1"/>
    <col min="3" max="3" width="16.625" customWidth="1"/>
  </cols>
  <sheetData>
    <row r="1" spans="1:4" ht="41.25" customHeight="1">
      <c r="A1" s="22" t="s">
        <v>175</v>
      </c>
      <c r="B1" s="30" t="s">
        <v>63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29.25" customHeight="1">
      <c r="A3" s="3" t="s">
        <v>64</v>
      </c>
      <c r="B3" s="3" t="s">
        <v>53</v>
      </c>
      <c r="C3" s="2">
        <v>2000</v>
      </c>
      <c r="D3" s="2"/>
    </row>
    <row r="4" spans="1:4" ht="29.25" customHeight="1">
      <c r="A4" s="3" t="s">
        <v>162</v>
      </c>
      <c r="B4" s="3" t="s">
        <v>161</v>
      </c>
      <c r="C4" s="2">
        <v>8000</v>
      </c>
      <c r="D4" s="3"/>
    </row>
    <row r="5" spans="1:4" ht="29.25" customHeight="1">
      <c r="A5" s="3" t="s">
        <v>160</v>
      </c>
      <c r="B5" s="3" t="s">
        <v>163</v>
      </c>
      <c r="C5" s="2">
        <v>3000</v>
      </c>
      <c r="D5" s="3"/>
    </row>
    <row r="6" spans="1:4" ht="57.75" customHeight="1">
      <c r="A6" s="15" t="s">
        <v>65</v>
      </c>
      <c r="B6" s="3" t="s">
        <v>154</v>
      </c>
      <c r="C6" s="2">
        <v>7000</v>
      </c>
      <c r="D6" s="3"/>
    </row>
    <row r="7" spans="1:4" ht="47.25" customHeight="1">
      <c r="A7" s="21" t="s">
        <v>66</v>
      </c>
      <c r="B7" s="3" t="s">
        <v>176</v>
      </c>
      <c r="C7" s="2">
        <v>5000</v>
      </c>
      <c r="D7" s="3"/>
    </row>
    <row r="8" spans="1:4" ht="29.25" customHeight="1">
      <c r="A8" s="3" t="s">
        <v>67</v>
      </c>
      <c r="B8" s="3" t="s">
        <v>68</v>
      </c>
      <c r="C8" s="2">
        <v>7500</v>
      </c>
      <c r="D8" s="3"/>
    </row>
    <row r="9" spans="1:4" ht="29.25" customHeight="1">
      <c r="A9" s="3" t="s">
        <v>69</v>
      </c>
      <c r="B9" s="3" t="s">
        <v>70</v>
      </c>
      <c r="C9" s="2">
        <v>5000</v>
      </c>
      <c r="D9" s="3"/>
    </row>
    <row r="10" spans="1:4" ht="47.25" customHeight="1">
      <c r="A10" s="3" t="s">
        <v>143</v>
      </c>
      <c r="B10" s="3" t="s">
        <v>136</v>
      </c>
      <c r="C10" s="12">
        <v>5000</v>
      </c>
      <c r="D10" s="3"/>
    </row>
    <row r="11" spans="1:4" ht="47.25" customHeight="1">
      <c r="A11" s="3" t="s">
        <v>157</v>
      </c>
      <c r="B11" s="3" t="s">
        <v>158</v>
      </c>
      <c r="C11" s="14">
        <v>30000</v>
      </c>
      <c r="D11" s="3"/>
    </row>
    <row r="12" spans="1:4" ht="29.25" customHeight="1">
      <c r="A12" s="2" t="s">
        <v>56</v>
      </c>
      <c r="B12" s="5"/>
      <c r="C12" s="6">
        <f>SUM(C3:C11)</f>
        <v>72500</v>
      </c>
      <c r="D12" s="5"/>
    </row>
  </sheetData>
  <mergeCells count="1">
    <mergeCell ref="B1:C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F21" sqref="F21"/>
    </sheetView>
  </sheetViews>
  <sheetFormatPr defaultColWidth="9" defaultRowHeight="13.5"/>
  <cols>
    <col min="1" max="1" width="19.5" customWidth="1"/>
    <col min="2" max="2" width="37.125" customWidth="1"/>
    <col min="3" max="3" width="16.625" customWidth="1"/>
    <col min="4" max="4" width="13.625" customWidth="1"/>
  </cols>
  <sheetData>
    <row r="1" spans="1:4" ht="41.25" customHeight="1">
      <c r="A1" s="22" t="s">
        <v>179</v>
      </c>
      <c r="B1" s="30" t="s">
        <v>178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55.5" customHeight="1">
      <c r="A3" s="3" t="s">
        <v>177</v>
      </c>
      <c r="B3" s="3" t="s">
        <v>137</v>
      </c>
      <c r="C3" s="12">
        <v>50000</v>
      </c>
      <c r="D3" s="12"/>
    </row>
    <row r="4" spans="1:4" ht="42" customHeight="1">
      <c r="A4" s="14" t="s">
        <v>182</v>
      </c>
      <c r="B4" s="3" t="s">
        <v>181</v>
      </c>
      <c r="C4" s="2">
        <v>5000</v>
      </c>
      <c r="D4" s="2"/>
    </row>
    <row r="5" spans="1:4" ht="42" customHeight="1">
      <c r="A5" s="2" t="s">
        <v>62</v>
      </c>
      <c r="B5" s="14" t="s">
        <v>183</v>
      </c>
      <c r="C5" s="2">
        <v>3000</v>
      </c>
      <c r="D5" s="2"/>
    </row>
    <row r="6" spans="1:4" ht="42" customHeight="1">
      <c r="A6" s="7" t="s">
        <v>56</v>
      </c>
      <c r="B6" s="5"/>
      <c r="C6" s="2">
        <f>SUM(C3:C5)</f>
        <v>58000</v>
      </c>
      <c r="D6" s="5"/>
    </row>
  </sheetData>
  <mergeCells count="1">
    <mergeCell ref="B1:C1"/>
  </mergeCells>
  <phoneticPr fontId="11" type="noConversion"/>
  <pageMargins left="0.7" right="0.7" top="0.75" bottom="0.75" header="0.7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L12" sqref="L12"/>
    </sheetView>
  </sheetViews>
  <sheetFormatPr defaultColWidth="9" defaultRowHeight="13.5"/>
  <cols>
    <col min="1" max="1" width="16.375" customWidth="1"/>
    <col min="2" max="2" width="39.375" customWidth="1"/>
    <col min="3" max="3" width="18.125" customWidth="1"/>
    <col min="4" max="4" width="14.125" customWidth="1"/>
  </cols>
  <sheetData>
    <row r="1" spans="1:4" ht="41.25" customHeight="1">
      <c r="A1" t="s">
        <v>71</v>
      </c>
      <c r="B1" s="31" t="s">
        <v>130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41.25" customHeight="1">
      <c r="A3" s="3" t="s">
        <v>72</v>
      </c>
      <c r="B3" s="3" t="s">
        <v>73</v>
      </c>
      <c r="C3" s="2">
        <v>100000</v>
      </c>
      <c r="D3" s="2" t="s">
        <v>74</v>
      </c>
    </row>
    <row r="4" spans="1:4" ht="41.25" customHeight="1">
      <c r="A4" s="3" t="s">
        <v>75</v>
      </c>
      <c r="B4" s="3" t="s">
        <v>76</v>
      </c>
      <c r="C4" s="2">
        <v>100000</v>
      </c>
      <c r="D4" s="2" t="s">
        <v>77</v>
      </c>
    </row>
    <row r="5" spans="1:4" ht="41.25" customHeight="1">
      <c r="A5" s="3" t="s">
        <v>174</v>
      </c>
      <c r="B5" s="3" t="s">
        <v>131</v>
      </c>
      <c r="C5" s="2">
        <v>50000</v>
      </c>
      <c r="D5" s="2"/>
    </row>
    <row r="6" spans="1:4" ht="41.25" customHeight="1">
      <c r="A6" s="3" t="s">
        <v>78</v>
      </c>
      <c r="B6" s="3" t="s">
        <v>79</v>
      </c>
      <c r="C6" s="2">
        <v>20000</v>
      </c>
      <c r="D6" s="2" t="s">
        <v>80</v>
      </c>
    </row>
    <row r="7" spans="1:4" ht="41.25" customHeight="1">
      <c r="A7" s="3" t="s">
        <v>81</v>
      </c>
      <c r="B7" s="3" t="s">
        <v>82</v>
      </c>
      <c r="C7" s="2">
        <v>5000</v>
      </c>
      <c r="D7" s="2" t="s">
        <v>83</v>
      </c>
    </row>
    <row r="8" spans="1:4" ht="41.25" customHeight="1">
      <c r="A8" s="3" t="s">
        <v>84</v>
      </c>
      <c r="B8" s="3" t="s">
        <v>85</v>
      </c>
      <c r="C8" s="2">
        <v>50000</v>
      </c>
      <c r="D8" s="2" t="s">
        <v>86</v>
      </c>
    </row>
    <row r="9" spans="1:4" ht="41.25" customHeight="1">
      <c r="A9" s="3" t="s">
        <v>87</v>
      </c>
      <c r="B9" s="3" t="s">
        <v>88</v>
      </c>
      <c r="C9" s="2">
        <v>1000</v>
      </c>
      <c r="D9" s="2"/>
    </row>
    <row r="10" spans="1:4" ht="41.25" customHeight="1">
      <c r="A10" s="3" t="s">
        <v>89</v>
      </c>
      <c r="B10" s="3" t="s">
        <v>90</v>
      </c>
      <c r="C10" s="2">
        <v>50000</v>
      </c>
      <c r="D10" s="2"/>
    </row>
    <row r="11" spans="1:4" ht="120.75" customHeight="1">
      <c r="A11" s="16" t="s">
        <v>152</v>
      </c>
      <c r="B11" s="16" t="s">
        <v>153</v>
      </c>
      <c r="C11" s="17">
        <v>100000</v>
      </c>
      <c r="D11" s="14"/>
    </row>
    <row r="12" spans="1:4" ht="136.5" customHeight="1">
      <c r="A12" s="3" t="s">
        <v>188</v>
      </c>
      <c r="B12" s="3" t="s">
        <v>187</v>
      </c>
      <c r="C12" s="23">
        <v>200000</v>
      </c>
      <c r="D12" s="5"/>
    </row>
    <row r="13" spans="1:4" ht="40.5">
      <c r="A13" s="13" t="s">
        <v>139</v>
      </c>
      <c r="B13" s="3" t="s">
        <v>138</v>
      </c>
      <c r="C13" s="23">
        <v>150000</v>
      </c>
      <c r="D13" s="5"/>
    </row>
    <row r="14" spans="1:4" ht="36.75" customHeight="1">
      <c r="A14" s="13" t="s">
        <v>140</v>
      </c>
      <c r="B14" s="3" t="s">
        <v>141</v>
      </c>
      <c r="C14" s="23">
        <v>10000</v>
      </c>
      <c r="D14" s="5"/>
    </row>
    <row r="15" spans="1:4" ht="36.75" customHeight="1">
      <c r="A15" s="3" t="s">
        <v>146</v>
      </c>
      <c r="B15" s="3" t="s">
        <v>147</v>
      </c>
      <c r="C15" s="23">
        <v>50000</v>
      </c>
      <c r="D15" s="5"/>
    </row>
    <row r="16" spans="1:4" ht="41.25" customHeight="1">
      <c r="A16" s="2" t="s">
        <v>56</v>
      </c>
      <c r="B16" s="3"/>
      <c r="C16" s="2">
        <f>SUM(C3:C15)</f>
        <v>886000</v>
      </c>
      <c r="D16" s="4"/>
    </row>
  </sheetData>
  <mergeCells count="1">
    <mergeCell ref="B1:C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9" sqref="A9"/>
    </sheetView>
  </sheetViews>
  <sheetFormatPr defaultColWidth="9" defaultRowHeight="13.5"/>
  <cols>
    <col min="1" max="1" width="13.5" customWidth="1"/>
    <col min="2" max="2" width="42.25" customWidth="1"/>
    <col min="3" max="3" width="15.5" customWidth="1"/>
    <col min="4" max="4" width="14.5" customWidth="1"/>
  </cols>
  <sheetData>
    <row r="1" spans="1:4" ht="41.25" customHeight="1">
      <c r="A1" t="s">
        <v>91</v>
      </c>
      <c r="B1" s="31" t="s">
        <v>122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s="20" customFormat="1" ht="56.25" customHeight="1">
      <c r="A3" s="16" t="s">
        <v>144</v>
      </c>
      <c r="B3" s="16" t="s">
        <v>145</v>
      </c>
      <c r="C3" s="17">
        <v>60000</v>
      </c>
      <c r="D3" s="19"/>
    </row>
    <row r="4" spans="1:4" ht="47.25" customHeight="1">
      <c r="A4" s="3" t="s">
        <v>92</v>
      </c>
      <c r="B4" s="3" t="s">
        <v>93</v>
      </c>
      <c r="C4" s="2">
        <v>50000</v>
      </c>
      <c r="D4" s="3" t="s">
        <v>86</v>
      </c>
    </row>
    <row r="5" spans="1:4" ht="47.25" customHeight="1">
      <c r="A5" s="3" t="s">
        <v>164</v>
      </c>
      <c r="B5" s="3" t="s">
        <v>165</v>
      </c>
      <c r="C5" s="14">
        <v>1000</v>
      </c>
      <c r="D5" s="3"/>
    </row>
    <row r="6" spans="1:4" ht="47.25" customHeight="1">
      <c r="A6" s="3" t="s">
        <v>94</v>
      </c>
      <c r="B6" s="13" t="s">
        <v>121</v>
      </c>
      <c r="C6" s="2">
        <v>1000</v>
      </c>
      <c r="D6" s="3"/>
    </row>
    <row r="7" spans="1:4" ht="47.25" customHeight="1">
      <c r="A7" s="3" t="s">
        <v>95</v>
      </c>
      <c r="B7" s="3" t="s">
        <v>96</v>
      </c>
      <c r="C7" s="2">
        <v>1000</v>
      </c>
      <c r="D7" s="3"/>
    </row>
    <row r="8" spans="1:4" ht="47.25" customHeight="1">
      <c r="A8" s="16" t="s">
        <v>148</v>
      </c>
      <c r="B8" s="16" t="s">
        <v>149</v>
      </c>
      <c r="C8" s="17">
        <v>50000</v>
      </c>
      <c r="D8" s="9"/>
    </row>
    <row r="9" spans="1:4" ht="59.25" customHeight="1">
      <c r="A9" s="16" t="s">
        <v>150</v>
      </c>
      <c r="B9" s="16" t="s">
        <v>151</v>
      </c>
      <c r="C9" s="17">
        <v>50000</v>
      </c>
      <c r="D9" s="9"/>
    </row>
    <row r="10" spans="1:4" ht="47.25" customHeight="1">
      <c r="A10" s="3" t="s">
        <v>97</v>
      </c>
      <c r="B10" s="3" t="s">
        <v>184</v>
      </c>
      <c r="C10" s="2">
        <v>1200</v>
      </c>
      <c r="D10" s="3"/>
    </row>
    <row r="11" spans="1:4" ht="47.25" customHeight="1">
      <c r="A11" s="2" t="s">
        <v>98</v>
      </c>
      <c r="B11" s="3"/>
      <c r="C11" s="2">
        <f>SUM(C3:C10)</f>
        <v>214200</v>
      </c>
      <c r="D11" s="3"/>
    </row>
  </sheetData>
  <mergeCells count="1">
    <mergeCell ref="B1:C1"/>
  </mergeCells>
  <phoneticPr fontId="11" type="noConversion"/>
  <pageMargins left="0.94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I10" sqref="I10"/>
    </sheetView>
  </sheetViews>
  <sheetFormatPr defaultColWidth="9" defaultRowHeight="13.5"/>
  <cols>
    <col min="1" max="1" width="23.75" style="1" customWidth="1"/>
    <col min="2" max="2" width="34.75" customWidth="1"/>
    <col min="3" max="3" width="15.625" customWidth="1"/>
    <col min="4" max="4" width="10.5" customWidth="1"/>
  </cols>
  <sheetData>
    <row r="1" spans="1:4" ht="41.25" customHeight="1">
      <c r="A1" s="1" t="s">
        <v>99</v>
      </c>
      <c r="B1" s="30" t="s">
        <v>100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41.25" customHeight="1">
      <c r="A3" s="13" t="s">
        <v>134</v>
      </c>
      <c r="B3" s="3" t="s">
        <v>135</v>
      </c>
      <c r="C3" s="12">
        <v>50000</v>
      </c>
      <c r="D3" s="12"/>
    </row>
    <row r="4" spans="1:4" ht="69.75" customHeight="1">
      <c r="A4" s="3" t="s">
        <v>132</v>
      </c>
      <c r="B4" s="12" t="s">
        <v>133</v>
      </c>
      <c r="C4" s="12">
        <v>50000</v>
      </c>
      <c r="D4" s="12"/>
    </row>
    <row r="5" spans="1:4" ht="32.25" customHeight="1">
      <c r="A5" s="3" t="s">
        <v>167</v>
      </c>
      <c r="B5" s="14" t="s">
        <v>168</v>
      </c>
      <c r="C5" s="2">
        <v>100</v>
      </c>
      <c r="D5" s="2"/>
    </row>
    <row r="6" spans="1:4" ht="32.25" customHeight="1">
      <c r="A6" s="3" t="s">
        <v>101</v>
      </c>
      <c r="B6" s="14" t="s">
        <v>169</v>
      </c>
      <c r="C6" s="2">
        <v>1500</v>
      </c>
      <c r="D6" s="2"/>
    </row>
    <row r="7" spans="1:4" ht="32.25" customHeight="1">
      <c r="A7" s="3" t="s">
        <v>102</v>
      </c>
      <c r="B7" s="14" t="s">
        <v>170</v>
      </c>
      <c r="C7" s="2">
        <v>500</v>
      </c>
      <c r="D7" s="2"/>
    </row>
    <row r="8" spans="1:4" ht="54.75" customHeight="1">
      <c r="A8" s="3" t="s">
        <v>103</v>
      </c>
      <c r="B8" s="14" t="s">
        <v>171</v>
      </c>
      <c r="C8" s="2">
        <v>200</v>
      </c>
      <c r="D8" s="2" t="s">
        <v>104</v>
      </c>
    </row>
    <row r="9" spans="1:4" ht="32.25" customHeight="1">
      <c r="A9" s="3" t="s">
        <v>172</v>
      </c>
      <c r="B9" s="14" t="s">
        <v>173</v>
      </c>
      <c r="C9" s="2">
        <v>500</v>
      </c>
      <c r="D9" s="2"/>
    </row>
    <row r="10" spans="1:4" ht="32.25" customHeight="1">
      <c r="A10" s="2" t="s">
        <v>105</v>
      </c>
      <c r="B10" s="2"/>
      <c r="C10" s="2">
        <f>SUM(C3:C9)</f>
        <v>102800</v>
      </c>
      <c r="D10" s="2"/>
    </row>
  </sheetData>
  <mergeCells count="1">
    <mergeCell ref="B1:C1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L9" sqref="L9"/>
    </sheetView>
  </sheetViews>
  <sheetFormatPr defaultColWidth="9" defaultRowHeight="13.5"/>
  <cols>
    <col min="1" max="1" width="23.375" style="1" customWidth="1"/>
    <col min="2" max="2" width="34.25" customWidth="1"/>
    <col min="3" max="3" width="15" customWidth="1"/>
    <col min="4" max="4" width="10.125" customWidth="1"/>
  </cols>
  <sheetData>
    <row r="1" spans="1:4" ht="41.25" customHeight="1">
      <c r="A1" s="1" t="s">
        <v>106</v>
      </c>
      <c r="B1" s="30" t="s">
        <v>107</v>
      </c>
      <c r="C1" s="30"/>
    </row>
    <row r="2" spans="1:4" ht="33.75" customHeight="1">
      <c r="A2" s="2" t="s">
        <v>31</v>
      </c>
      <c r="B2" s="2" t="s">
        <v>32</v>
      </c>
      <c r="C2" s="2" t="s">
        <v>59</v>
      </c>
      <c r="D2" s="2" t="s">
        <v>34</v>
      </c>
    </row>
    <row r="3" spans="1:4" ht="38.25" customHeight="1">
      <c r="A3" s="3" t="s">
        <v>108</v>
      </c>
      <c r="B3" s="2" t="s">
        <v>109</v>
      </c>
      <c r="C3" s="2">
        <v>50</v>
      </c>
      <c r="D3" s="2"/>
    </row>
    <row r="4" spans="1:4" ht="38.25" customHeight="1">
      <c r="A4" s="3" t="s">
        <v>110</v>
      </c>
      <c r="B4" s="2" t="s">
        <v>111</v>
      </c>
      <c r="C4" s="2">
        <v>500</v>
      </c>
      <c r="D4" s="2"/>
    </row>
    <row r="5" spans="1:4" ht="38.25" customHeight="1">
      <c r="A5" s="3" t="s">
        <v>112</v>
      </c>
      <c r="B5" s="2" t="s">
        <v>113</v>
      </c>
      <c r="C5" s="2">
        <v>100</v>
      </c>
      <c r="D5" s="2"/>
    </row>
    <row r="6" spans="1:4" ht="38.25" customHeight="1">
      <c r="A6" s="3" t="s">
        <v>114</v>
      </c>
      <c r="B6" s="2"/>
      <c r="C6" s="2">
        <v>200</v>
      </c>
      <c r="D6" s="2"/>
    </row>
    <row r="7" spans="1:4" ht="38.25" customHeight="1">
      <c r="A7" s="3" t="s">
        <v>115</v>
      </c>
      <c r="B7" s="2"/>
      <c r="C7" s="2">
        <v>100</v>
      </c>
      <c r="D7" s="2"/>
    </row>
    <row r="8" spans="1:4" ht="38.25" customHeight="1">
      <c r="A8" s="3" t="s">
        <v>116</v>
      </c>
      <c r="B8" s="2" t="s">
        <v>117</v>
      </c>
      <c r="C8" s="2">
        <v>10000</v>
      </c>
      <c r="D8" s="2"/>
    </row>
    <row r="9" spans="1:4" ht="38.25" customHeight="1">
      <c r="A9" s="3" t="s">
        <v>118</v>
      </c>
      <c r="B9" s="2"/>
      <c r="C9" s="2">
        <v>1000</v>
      </c>
      <c r="D9" s="2"/>
    </row>
    <row r="10" spans="1:4" ht="38.25" customHeight="1">
      <c r="A10" s="3" t="s">
        <v>119</v>
      </c>
      <c r="B10" s="2"/>
      <c r="C10" s="2">
        <v>2000</v>
      </c>
      <c r="D10" s="2"/>
    </row>
    <row r="11" spans="1:4" ht="38.25" customHeight="1">
      <c r="A11" s="2" t="s">
        <v>105</v>
      </c>
      <c r="B11" s="2"/>
      <c r="C11" s="2">
        <f>SUM(C3:C10)</f>
        <v>13950</v>
      </c>
      <c r="D11" s="2"/>
    </row>
  </sheetData>
  <mergeCells count="1">
    <mergeCell ref="B1:C1"/>
  </mergeCells>
  <phoneticPr fontId="11" type="noConversion"/>
  <pageMargins left="0.99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资源培育</vt:lpstr>
      <vt:lpstr>野生动植物保护</vt:lpstr>
      <vt:lpstr>生态保护</vt:lpstr>
      <vt:lpstr>森林湿地自然公园建设</vt:lpstr>
      <vt:lpstr>传统竹木产业转型升级</vt:lpstr>
      <vt:lpstr>竹笋产业新型扶贫</vt:lpstr>
      <vt:lpstr>科技兴林</vt:lpstr>
      <vt:lpstr>保障体系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freeuser</cp:lastModifiedBy>
  <cp:lastPrinted>2021-07-15T02:31:35Z</cp:lastPrinted>
  <dcterms:created xsi:type="dcterms:W3CDTF">2020-05-18T07:50:00Z</dcterms:created>
  <dcterms:modified xsi:type="dcterms:W3CDTF">2021-07-15T07:36:12Z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