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14130" yWindow="255" windowWidth="14370" windowHeight="9585" tabRatio="933" activeTab="6"/>
  </bookViews>
  <sheets>
    <sheet name="1收支总表" sheetId="2" r:id="rId1"/>
    <sheet name="2收入总表" sheetId="3" r:id="rId2"/>
    <sheet name="3支出总表" sheetId="4" r:id="rId3"/>
    <sheet name="4支出分类(政府预算)" sheetId="5" r:id="rId4"/>
    <sheet name="5支出分类（部门预算）" sheetId="6" r:id="rId5"/>
    <sheet name="6财政拨款收支总表" sheetId="7" r:id="rId6"/>
    <sheet name="7一般公共预算支出表" sheetId="8" r:id="rId7"/>
    <sheet name="8工资福利(政府预算)" sheetId="9" r:id="rId8"/>
    <sheet name="9工资福利" sheetId="10" r:id="rId9"/>
    <sheet name="10个人家庭(政府预算)" sheetId="11" r:id="rId10"/>
    <sheet name="11个人家庭" sheetId="12" r:id="rId11"/>
    <sheet name="12商品服务(政府预算)" sheetId="13" r:id="rId12"/>
    <sheet name="13商品服务" sheetId="14" r:id="rId13"/>
    <sheet name="14三公" sheetId="15" r:id="rId14"/>
    <sheet name="15政府性基金" sheetId="16" r:id="rId15"/>
    <sheet name="16政府性基金(政府预算)" sheetId="17" r:id="rId16"/>
    <sheet name="17政府性基金（部门预算）" sheetId="18" r:id="rId17"/>
    <sheet name="18国有资本经营预算" sheetId="19" r:id="rId18"/>
    <sheet name="19财政专户管理资金" sheetId="20" r:id="rId19"/>
    <sheet name="20专项清单" sheetId="21" r:id="rId20"/>
    <sheet name="21项目支出绩效目标表" sheetId="22" r:id="rId21"/>
    <sheet name="22整体支出绩效目标表" sheetId="23" r:id="rId22"/>
    <sheet name="23一般公共预算基本支出情况表（总表）" sheetId="24" r:id="rId23"/>
  </sheets>
  <calcPr calcId="124519" iterate="1"/>
</workbook>
</file>

<file path=xl/calcChain.xml><?xml version="1.0" encoding="utf-8"?>
<calcChain xmlns="http://schemas.openxmlformats.org/spreadsheetml/2006/main">
  <c r="C61" i="24"/>
  <c r="C60"/>
  <c r="C59"/>
  <c r="C58"/>
  <c r="C57"/>
  <c r="C56"/>
  <c r="C55"/>
  <c r="C54"/>
  <c r="C53"/>
  <c r="C52"/>
  <c r="C51"/>
  <c r="C50"/>
  <c r="E49"/>
  <c r="D49"/>
  <c r="C49" s="1"/>
  <c r="C48"/>
  <c r="C47"/>
  <c r="C46"/>
  <c r="C45"/>
  <c r="C44"/>
  <c r="C43"/>
  <c r="C42"/>
  <c r="C41"/>
  <c r="C40"/>
  <c r="C39"/>
  <c r="C38"/>
  <c r="C37"/>
  <c r="C36"/>
  <c r="C35"/>
  <c r="C34"/>
  <c r="C33"/>
  <c r="C32"/>
  <c r="C31"/>
  <c r="C30"/>
  <c r="C29"/>
  <c r="C28"/>
  <c r="C27"/>
  <c r="C26"/>
  <c r="C25"/>
  <c r="C24"/>
  <c r="C23"/>
  <c r="C22"/>
  <c r="E21"/>
  <c r="D21"/>
  <c r="C20"/>
  <c r="C19"/>
  <c r="C18"/>
  <c r="C17"/>
  <c r="C16"/>
  <c r="C15"/>
  <c r="C14"/>
  <c r="C13"/>
  <c r="C12"/>
  <c r="C11"/>
  <c r="C10"/>
  <c r="C9"/>
  <c r="C8"/>
  <c r="E7"/>
  <c r="D7"/>
  <c r="D6" l="1"/>
  <c r="E6"/>
  <c r="C21"/>
  <c r="C7"/>
  <c r="C6" l="1"/>
</calcChain>
</file>

<file path=xl/sharedStrings.xml><?xml version="1.0" encoding="utf-8"?>
<sst xmlns="http://schemas.openxmlformats.org/spreadsheetml/2006/main" count="1073" uniqueCount="512">
  <si>
    <t>收支总表</t>
  </si>
  <si>
    <t>部门：603_桃江县应急管理局</t>
  </si>
  <si>
    <t>收入</t>
  </si>
  <si>
    <t>项目</t>
  </si>
  <si>
    <t>一、一般公共预算拨款收入</t>
  </si>
  <si>
    <t xml:space="preserve">      经费拨款</t>
  </si>
  <si>
    <t xml:space="preserve">     纳入一般公共预算管理的非税收入拨款</t>
  </si>
  <si>
    <t xml:space="preserve">        行政事业性收费收入</t>
  </si>
  <si>
    <t xml:space="preserve">        专项收入</t>
  </si>
  <si>
    <t xml:space="preserve">        国有资本经营收入</t>
  </si>
  <si>
    <t xml:space="preserve">        国有资源（资产）有偿使用收入</t>
  </si>
  <si>
    <t xml:space="preserve">        罚没收入</t>
  </si>
  <si>
    <t xml:space="preserve">        捐赠收入</t>
  </si>
  <si>
    <t xml:space="preserve">        政府住房基金收入</t>
  </si>
  <si>
    <t xml:space="preserve">        其他纳入一般公共预算管理的非税收入</t>
  </si>
  <si>
    <t xml:space="preserve">      一般债券</t>
  </si>
  <si>
    <t xml:space="preserve">    外国政府和国际组织贷款</t>
  </si>
  <si>
    <t xml:space="preserve">    外国政府和国际组织捐赠</t>
  </si>
  <si>
    <t>二、政府性基金预算拨款收入</t>
  </si>
  <si>
    <t>三、国有资本经营预算拨款收入</t>
  </si>
  <si>
    <t>四、社会保障基金预算资金</t>
  </si>
  <si>
    <t>五、财政专户管理资金收入</t>
  </si>
  <si>
    <t>六、上级财政补助收入</t>
  </si>
  <si>
    <t xml:space="preserve">      一般公共预算补助</t>
  </si>
  <si>
    <t xml:space="preserve">      政府性基金补助</t>
  </si>
  <si>
    <t xml:space="preserve">      国有资本经营预算补助</t>
  </si>
  <si>
    <t>七、事业收入</t>
  </si>
  <si>
    <t>八、事业单位经营收入</t>
  </si>
  <si>
    <t>九、上级单位补助收入</t>
  </si>
  <si>
    <t>十、附属单位上缴收入</t>
  </si>
  <si>
    <t>十一、其他收入</t>
  </si>
  <si>
    <t>本 年 收 入 合 计</t>
  </si>
  <si>
    <t>上年结转结余</t>
  </si>
  <si>
    <t>收  入  总  计</t>
  </si>
  <si>
    <t>预算数</t>
  </si>
  <si>
    <t>支出</t>
  </si>
  <si>
    <t>项目（按功能分类）</t>
  </si>
  <si>
    <t>（一）一般公共服务支出</t>
  </si>
  <si>
    <t>（二）外交支出</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</si>
  <si>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</si>
  <si>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</si>
  <si>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</si>
  <si>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</si>
  <si>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</si>
  <si>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</si>
  <si>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</si>
  <si>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</si>
  <si>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</si>
  <si>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</si>
  <si>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</si>
  <si>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</si>
  <si>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</si>
  <si>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</si>
  <si>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</si>
  <si>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</si>
  <si>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</si>
  <si>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</si>
  <si>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</si>
  <si>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</si>
  <si>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</si>
  <si>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</si>
  <si>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</si>
  <si>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</si>
  <si>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</si>
  <si>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</si>
  <si>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</si>
  <si>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</si>
  <si>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　年　支　出　合　计</t>
  </si>
  <si>
    <t>年终结转结余</t>
  </si>
  <si>
    <t>支  出  总  计</t>
  </si>
  <si>
    <t>项目（按部门预算经济分类）</t>
  </si>
  <si>
    <t>一、基本支出</t>
  </si>
  <si>
    <t xml:space="preserve">    工资福利支出</t>
  </si>
  <si>
    <t xml:space="preserve">    商品和服务支出</t>
  </si>
  <si>
    <t xml:space="preserve">    对个人和家庭的补助</t>
  </si>
  <si>
    <t>二、项目支出</t>
  </si>
  <si>
    <t xml:space="preserve">    按项目管理的工资福利支出</t>
  </si>
  <si>
    <t xml:space="preserve">    按项目管理的商品和服务支出</t>
  </si>
  <si>
    <t xml:space="preserve">    按项目管理的对个人和家庭的补助</t>
  </si>
  <si>
    <t xml:space="preserve">    债务利息及费用支出</t>
  </si>
  <si>
    <t xml:space="preserve">    资本性支出（基本建设）</t>
  </si>
  <si>
    <t xml:space="preserve">    资本性支出</t>
  </si>
  <si>
    <t xml:space="preserve">    对企业补助（基本建设）</t>
  </si>
  <si>
    <t xml:space="preserve">    对企业补助</t>
  </si>
  <si>
    <t xml:space="preserve">    对社会保障基金补助</t>
  </si>
  <si>
    <t xml:space="preserve">    其他支出</t>
  </si>
  <si>
    <t>三、事业单位经营服务支出</t>
  </si>
  <si>
    <t>金额单位：万元</t>
  </si>
  <si>
    <t>项目（按政府预算经济分类）</t>
  </si>
  <si>
    <t>一、机关工资福利支出</t>
  </si>
  <si>
    <t>二、机关商品和服务支出</t>
  </si>
  <si>
    <t>三、机关资本性支出（一）</t>
  </si>
  <si>
    <t>四、机关资本性支出（二）</t>
  </si>
  <si>
    <t>五、对事业单位经常性补助</t>
  </si>
  <si>
    <t>六、对事业单位资本性补助</t>
  </si>
  <si>
    <t>七、对企业补助</t>
  </si>
  <si>
    <t>八、对企业资本性支出</t>
  </si>
  <si>
    <t>九、对个人和家庭的补助</t>
  </si>
  <si>
    <t>十、对社会保障基金补助</t>
  </si>
  <si>
    <t>十一、债务利息及费用支出</t>
  </si>
  <si>
    <t>十二、债务还本支出</t>
  </si>
  <si>
    <t>十三、转移性支出</t>
  </si>
  <si>
    <t>十四、其他支出</t>
  </si>
  <si>
    <t>部门公开表01</t>
  </si>
  <si>
    <t>收入总表</t>
  </si>
  <si>
    <t>部门（单位）代码</t>
  </si>
  <si>
    <t>603</t>
  </si>
  <si>
    <t>603001</t>
  </si>
  <si>
    <t>部门（单位）名称</t>
  </si>
  <si>
    <t>合计</t>
  </si>
  <si>
    <t>桃江县应急管理局</t>
  </si>
  <si>
    <t>本年收入</t>
  </si>
  <si>
    <t>小计</t>
  </si>
  <si>
    <t>一般公共预算</t>
  </si>
  <si>
    <t>政府性基金预算</t>
  </si>
  <si>
    <t>国有资本经营预算</t>
  </si>
  <si>
    <t>社会保险基金预算资金</t>
  </si>
  <si>
    <t>财政专户管理资金</t>
  </si>
  <si>
    <t>上级财政补助收入</t>
  </si>
  <si>
    <t>一般公共预算补助</t>
  </si>
  <si>
    <t>政府性基金补助</t>
  </si>
  <si>
    <t>国有资本经营预算补助</t>
  </si>
  <si>
    <t>事业收入</t>
  </si>
  <si>
    <t>事业单位经营收入</t>
  </si>
  <si>
    <t>上级单位补助收入</t>
  </si>
  <si>
    <t>附属单位上缴收入</t>
  </si>
  <si>
    <t>其他收入</t>
  </si>
  <si>
    <t>部门公开表02</t>
  </si>
  <si>
    <t>单位资金</t>
  </si>
  <si>
    <t>支出总表</t>
  </si>
  <si>
    <t>功能科目</t>
  </si>
  <si>
    <t>类</t>
  </si>
  <si>
    <t>224</t>
  </si>
  <si>
    <t>款</t>
  </si>
  <si>
    <t>01</t>
  </si>
  <si>
    <t>项</t>
  </si>
  <si>
    <t>科目编码</t>
  </si>
  <si>
    <t>2240101</t>
  </si>
  <si>
    <t>科目名称</t>
  </si>
  <si>
    <t>行政运行</t>
  </si>
  <si>
    <t>基本支出</t>
  </si>
  <si>
    <t>项目支出</t>
  </si>
  <si>
    <t>事业单位经营支出</t>
  </si>
  <si>
    <t>上缴上级支出</t>
  </si>
  <si>
    <t>部门公开表03</t>
  </si>
  <si>
    <t>对附属单位补助支出</t>
  </si>
  <si>
    <t>支出预算分类汇总表（按政府预算经济分类）</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</si>
  <si>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</si>
  <si>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</si>
  <si>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</si>
  <si>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</si>
  <si>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</si>
  <si>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</si>
  <si>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</si>
  <si>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</si>
  <si>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</si>
  <si>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</si>
  <si>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</si>
  <si>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</si>
  <si>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</si>
  <si>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</si>
  <si>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</si>
  <si>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部门公开表04</t>
  </si>
  <si>
    <t>转移性支出</t>
  </si>
  <si>
    <t>其他支出</t>
  </si>
  <si>
    <t>支出预算分类汇总表（按部门预算经济分类）</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</si>
  <si>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</si>
  <si>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</si>
  <si>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</si>
  <si>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</si>
  <si>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</si>
  <si>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</si>
  <si>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</si>
  <si>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</si>
  <si>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</si>
  <si>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部门公开表05</t>
  </si>
  <si>
    <t>财政拨款收支总表</t>
  </si>
  <si>
    <t>一、本年收入</t>
  </si>
  <si>
    <t>（一）一般公共预算拨款</t>
  </si>
  <si>
    <t xml:space="preserve">     经费拨款</t>
  </si>
  <si>
    <t>（二）政府性基金预算拨款</t>
  </si>
  <si>
    <t>（三）国有资本经营预算拨款</t>
  </si>
  <si>
    <t>（四）社会保险基金预算资金</t>
  </si>
  <si>
    <t>二、上年结转</t>
  </si>
  <si>
    <t>收    入    总    计</t>
  </si>
  <si>
    <t>一、本年支出</t>
  </si>
  <si>
    <t>二、年终结转结余</t>
  </si>
  <si>
    <t>支    出    总    计</t>
  </si>
  <si>
    <t>部门公开表06</t>
  </si>
  <si>
    <t>一般公共预算支出表</t>
  </si>
  <si>
    <t>人员经费</t>
  </si>
  <si>
    <t>商品和服务支出</t>
  </si>
  <si>
    <t>公用经费</t>
  </si>
  <si>
    <t>部门公开表07</t>
  </si>
  <si>
    <t>一般公共预算基本支出表--人员经费(工资福利支出)(按政府预算经济分类)</t>
  </si>
  <si>
    <t>工资奖金津补贴</t>
  </si>
  <si>
    <t>社会保障缴费</t>
  </si>
  <si>
    <t>住房公积金</t>
  </si>
  <si>
    <t>其他工资福利支出</t>
  </si>
  <si>
    <t>部门公开表08</t>
  </si>
  <si>
    <t>其他对事业单位补助</t>
  </si>
  <si>
    <t>一般公共预算基本支出表--人员经费(工资福利支出)(按部门预算经济分类)</t>
  </si>
  <si>
    <t>工资津补贴</t>
  </si>
  <si>
    <t>基本工资</t>
  </si>
  <si>
    <t>津贴补贴</t>
  </si>
  <si>
    <t>奖金</t>
  </si>
  <si>
    <t>绩效工资</t>
  </si>
  <si>
    <t xml:space="preserve">社会保障缴费					 </t>
  </si>
  <si>
    <t>机关事业单位基本养老保险缴费</t>
  </si>
  <si>
    <t>职业年金缴费</t>
  </si>
  <si>
    <t>职工基本医疗保险缴费</t>
  </si>
  <si>
    <t>公务员医疗补助缴费</t>
  </si>
  <si>
    <t>其他社会保障缴费</t>
  </si>
  <si>
    <t xml:space="preserve">其他工资福利支出			 </t>
  </si>
  <si>
    <t>伙食补助费</t>
  </si>
  <si>
    <t>部门公开表09</t>
  </si>
  <si>
    <t>医疗费</t>
  </si>
  <si>
    <t>一般公共预算基本支出表--人员经费(对个人和家庭的补助)(按政府预算经济分类)</t>
  </si>
  <si>
    <t>总计</t>
  </si>
  <si>
    <t>社会福利和救济</t>
  </si>
  <si>
    <t>助学金</t>
  </si>
  <si>
    <t>个人农业生产补贴</t>
  </si>
  <si>
    <t>离退休费</t>
  </si>
  <si>
    <t>部门公开表10</t>
  </si>
  <si>
    <t>其他对个人和家庭的补助</t>
  </si>
  <si>
    <t>一般公共预算基本支出表--人员经费(对个人和家庭的补助)（按部门预算经济分类）</t>
  </si>
  <si>
    <t>离休费</t>
  </si>
  <si>
    <t>退休费</t>
  </si>
  <si>
    <t>退职（役）费</t>
  </si>
  <si>
    <t>抚恤金</t>
  </si>
  <si>
    <t>生活补助</t>
  </si>
  <si>
    <t>救济费</t>
  </si>
  <si>
    <t>医疗费补助</t>
  </si>
  <si>
    <t>奖励金</t>
  </si>
  <si>
    <t>代缴社会保险费</t>
  </si>
  <si>
    <t>部门公开表11</t>
  </si>
  <si>
    <t>一般公共预算基本支出表--公用经费(商品和服务支出)（按政府预算经济分类）</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</si>
  <si>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</si>
  <si>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</si>
  <si>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</si>
  <si>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</si>
  <si>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</si>
  <si>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</si>
  <si>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</si>
  <si>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</si>
  <si>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</si>
  <si>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</si>
  <si>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部门公开表12</t>
  </si>
  <si>
    <t>一般公共预算基本支出表--公用经费(商品和服务支出)(按部门预算经济分类)</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</si>
  <si>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</si>
  <si>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</si>
  <si>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</si>
  <si>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</si>
  <si>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</si>
  <si>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</si>
  <si>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</si>
  <si>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</si>
  <si>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</si>
  <si>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</si>
  <si>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</si>
  <si>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</si>
  <si>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</si>
  <si>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</si>
  <si>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</si>
  <si>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</si>
  <si>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</si>
  <si>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</si>
  <si>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</si>
  <si>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部门公开表13</t>
  </si>
  <si>
    <t>税金及附加费用</t>
  </si>
  <si>
    <t>一般公共预算“三公”经费支出表</t>
  </si>
  <si>
    <t>单位编码</t>
  </si>
  <si>
    <t>单位名称</t>
  </si>
  <si>
    <t>“三公”经费合计</t>
  </si>
  <si>
    <t>因公出国（境）费</t>
  </si>
  <si>
    <t>公务用车购置及运行费</t>
  </si>
  <si>
    <t>公务用车购置费</t>
  </si>
  <si>
    <t>部门公开表14</t>
  </si>
  <si>
    <t>公务用车运行费</t>
  </si>
  <si>
    <t xml:space="preserve">公务接待费  </t>
  </si>
  <si>
    <t>政府性基金预算支出表</t>
  </si>
  <si>
    <t>本年政府性基金预算支出</t>
  </si>
  <si>
    <t>部门公开表15</t>
  </si>
  <si>
    <t>政府性基金预算支出分类汇总表（按政府预算经济分类）</t>
  </si>
  <si>
    <t>部门公开表16</t>
  </si>
  <si>
    <t>政府性基金预算支出分类汇总表（按部门预算经济分类）</t>
  </si>
  <si>
    <t>部门公开表17</t>
  </si>
  <si>
    <t>国有资本经营预算支出表</t>
  </si>
  <si>
    <t>本年国有资本经营预算支出</t>
  </si>
  <si>
    <t>部门公开表18</t>
  </si>
  <si>
    <t>财政专户管理资金预算支出表</t>
  </si>
  <si>
    <t>本年财政专户管理资金预算支出</t>
  </si>
  <si>
    <t>部门公开表19</t>
  </si>
  <si>
    <t>专项资金预算汇总表</t>
  </si>
  <si>
    <t>单位名称（专项名称）</t>
  </si>
  <si>
    <t>安全生产工作经费</t>
  </si>
  <si>
    <t>地震工作经费</t>
  </si>
  <si>
    <t>非税征收经费</t>
  </si>
  <si>
    <t>逍防森林防灭火工作经费</t>
  </si>
  <si>
    <t>预算额度</t>
  </si>
  <si>
    <t xml:space="preserve">总计  </t>
  </si>
  <si>
    <t>一般公共预算小计</t>
  </si>
  <si>
    <t>经费拨款</t>
  </si>
  <si>
    <t>纳入一般公共预算管理的非税收入</t>
  </si>
  <si>
    <t>一般债券</t>
  </si>
  <si>
    <t>外国政府和国际组织贷款</t>
  </si>
  <si>
    <t>外国政府和国际组织赠款</t>
  </si>
  <si>
    <t>政府性基金</t>
  </si>
  <si>
    <t>部门公开表20</t>
  </si>
  <si>
    <t>预算编制方式</t>
  </si>
  <si>
    <t>编入部门预算金额</t>
  </si>
  <si>
    <t>财政代编金额</t>
  </si>
  <si>
    <t>项目支出绩效目标表</t>
  </si>
  <si>
    <t/>
  </si>
  <si>
    <t>单位（专项）名称</t>
  </si>
  <si>
    <t>消防森林防灭火工作经费</t>
  </si>
  <si>
    <t>资金总额</t>
  </si>
  <si>
    <t>实施期绩效目标</t>
  </si>
  <si>
    <t>排查安全隐患5处，确保人民群众的生命财产安全。召开安全例会4次，普及安全生产知识。</t>
  </si>
  <si>
    <t>完成全县安全隐患排查5处以上，确保人民群众生命财产安全。</t>
  </si>
  <si>
    <t>用于市对县安全生产工作考核</t>
  </si>
  <si>
    <t>绩效指标</t>
  </si>
  <si>
    <t>一级指标</t>
  </si>
  <si>
    <t>满意度指标</t>
  </si>
  <si>
    <t>效益指标</t>
  </si>
  <si>
    <t>成本指标</t>
  </si>
  <si>
    <t>产出指标</t>
  </si>
  <si>
    <t>二级指标</t>
  </si>
  <si>
    <t>服务对象满意度指标</t>
  </si>
  <si>
    <t>生态效益指标</t>
  </si>
  <si>
    <t>社会效益指标</t>
  </si>
  <si>
    <t>经济效益指标</t>
  </si>
  <si>
    <t>经济成本指标</t>
  </si>
  <si>
    <t>质量指标</t>
  </si>
  <si>
    <t>数量指标</t>
  </si>
  <si>
    <t>时效指标</t>
  </si>
  <si>
    <t>生态环境成本指标</t>
  </si>
  <si>
    <t>社会成本指标</t>
  </si>
  <si>
    <t>三级指标</t>
  </si>
  <si>
    <t>群众满意度</t>
  </si>
  <si>
    <t>服务对象满意度</t>
  </si>
  <si>
    <t>优化人居环境</t>
  </si>
  <si>
    <t>预算支出经济性和规范性</t>
  </si>
  <si>
    <t>排查5处隐患</t>
  </si>
  <si>
    <t>全年</t>
  </si>
  <si>
    <t>群众潢意度</t>
  </si>
  <si>
    <t>2022年</t>
  </si>
  <si>
    <t>减少全县安全隐患</t>
  </si>
  <si>
    <t>指标值</t>
  </si>
  <si>
    <t>100</t>
  </si>
  <si>
    <t>100%</t>
  </si>
  <si>
    <t>40万元</t>
  </si>
  <si>
    <t>9</t>
  </si>
  <si>
    <t>5处</t>
  </si>
  <si>
    <t>指标值内容</t>
  </si>
  <si>
    <t>90%</t>
  </si>
  <si>
    <t>隐患排查</t>
  </si>
  <si>
    <t>10</t>
  </si>
  <si>
    <t>40</t>
  </si>
  <si>
    <t>50</t>
  </si>
  <si>
    <t>评（扣分标准）</t>
  </si>
  <si>
    <t>5</t>
  </si>
  <si>
    <t>20</t>
  </si>
  <si>
    <t>15</t>
  </si>
  <si>
    <t>25</t>
  </si>
  <si>
    <t xml:space="preserve"> 度量单位</t>
  </si>
  <si>
    <t>%</t>
  </si>
  <si>
    <t>处</t>
  </si>
  <si>
    <t>年</t>
  </si>
  <si>
    <t>指标值类型</t>
  </si>
  <si>
    <t>≥</t>
  </si>
  <si>
    <t>6</t>
  </si>
  <si>
    <t>＞90%</t>
  </si>
  <si>
    <t>1.0</t>
  </si>
  <si>
    <t>定量</t>
  </si>
  <si>
    <t>定性</t>
  </si>
  <si>
    <t>部门公开表21</t>
  </si>
  <si>
    <t>备注</t>
  </si>
  <si>
    <t>整体支出绩效目标表</t>
  </si>
  <si>
    <t>年度预算申请</t>
  </si>
  <si>
    <t>按收入性质分</t>
  </si>
  <si>
    <t>政府性基金拨款</t>
  </si>
  <si>
    <t>其他资金</t>
  </si>
  <si>
    <t>按支出性质分</t>
  </si>
  <si>
    <t>整体绩效目标</t>
  </si>
  <si>
    <t>坚持以习近平新时代中国特色社会主义思想为指引，树牢“生命至上、安全第一”的安全观，全面贯彻落实县委县政府和省应急厅关于应急管理工作的重大决策部署，守牢安全生产基本盘，严防各类自然灾害，坚决做到“两降两升两确保”，即确保全市安全生产事故总数、死亡人数两项指标持续下降，基层救援能力和群众安全意识大幅提升，确保不发生较大及以上生产安全事故和自然灾害亡人事故，守护人民群众生命财产安全。</t>
  </si>
  <si>
    <t>部门整体支出年度绩效目标</t>
  </si>
  <si>
    <t>重点工作任务完成</t>
  </si>
  <si>
    <t>履职目标实现</t>
  </si>
  <si>
    <t>履职效益</t>
  </si>
  <si>
    <t>满意度</t>
  </si>
  <si>
    <t>任务完成时效性</t>
  </si>
  <si>
    <t>实际完成率</t>
  </si>
  <si>
    <t>社会效应</t>
  </si>
  <si>
    <t>按时间计划进行</t>
  </si>
  <si>
    <t>为社会经济发展营造安全稳定的环境</t>
  </si>
  <si>
    <t>90</t>
  </si>
  <si>
    <t>度量单位</t>
  </si>
  <si>
    <t>指标值说明</t>
  </si>
  <si>
    <t>反映本部门负责的重点工作任务进展情况。分项具体列示本部门重点工作任务推进情况，相关情况应予以细化、量化表述。</t>
  </si>
  <si>
    <t>反映本部门制定的年度工作目标达成情况。分项具体列示本部门年度工作目标达成情况，相关情况应予以细化、量化表述。</t>
  </si>
  <si>
    <t>反映部门履职对经济社会发展等所带来的直接或间接影响。可根据部门实际情况有选择的进行设置，并将三级指标细化为相应的个性化指标。</t>
  </si>
  <si>
    <t>反映社会公众或服务对象在部门履职效果、解决民众关心的热点问题等方面的满意程度。可根据部门实际情况有选择的进行设置，并将三级指标细化为相应的个性化指标。</t>
  </si>
  <si>
    <t>部门公开表22</t>
  </si>
  <si>
    <t>地震工作经费</t>
    <phoneticPr fontId="10" type="noConversion"/>
  </si>
  <si>
    <t>保障机构正常运转、完成日常工作任务，深入开展防震减灾科普知识宣传。</t>
    <phoneticPr fontId="10" type="noConversion"/>
  </si>
  <si>
    <t>开展防震减灾科普知识宣传</t>
    <phoneticPr fontId="10" type="noConversion"/>
  </si>
  <si>
    <t>次</t>
    <phoneticPr fontId="10" type="noConversion"/>
  </si>
  <si>
    <t>万元</t>
    <phoneticPr fontId="10" type="noConversion"/>
  </si>
  <si>
    <t>全年预算</t>
    <phoneticPr fontId="10" type="noConversion"/>
  </si>
  <si>
    <t>预算公开表23</t>
  </si>
  <si>
    <t>一般公共预算基本支出情况表(总表）</t>
  </si>
  <si>
    <t>单位:万元</t>
  </si>
  <si>
    <t>经济科目编码</t>
  </si>
  <si>
    <t>经济科目名称</t>
  </si>
  <si>
    <t>人员类</t>
  </si>
  <si>
    <t>**</t>
  </si>
  <si>
    <t xml:space="preserve">  基本工资</t>
  </si>
  <si>
    <t xml:space="preserve">  津贴补贴</t>
  </si>
  <si>
    <t xml:space="preserve">  奖金</t>
  </si>
  <si>
    <t xml:space="preserve">  绩效工资</t>
  </si>
  <si>
    <t xml:space="preserve">  机关事业单位基本养老保险缴费</t>
  </si>
  <si>
    <t xml:space="preserve">  职业年金缴费</t>
  </si>
  <si>
    <t xml:space="preserve">  职工基本医疗保险缴费</t>
  </si>
  <si>
    <t xml:space="preserve">  公务员医疗补助缴费</t>
  </si>
  <si>
    <t xml:space="preserve">  其他社会保障缴费</t>
  </si>
  <si>
    <t xml:space="preserve">  住房公积金</t>
  </si>
  <si>
    <t xml:space="preserve">  其他工资福利支出</t>
  </si>
  <si>
    <t xml:space="preserve">  办公费</t>
  </si>
  <si>
    <t xml:space="preserve">  印刷费</t>
  </si>
  <si>
    <t xml:space="preserve">  邮电费</t>
  </si>
  <si>
    <t xml:space="preserve">  差旅费</t>
  </si>
  <si>
    <t xml:space="preserve">  因公出国（境）费用</t>
  </si>
  <si>
    <t xml:space="preserve">  维修(护)费</t>
  </si>
  <si>
    <t xml:space="preserve">  会议费</t>
  </si>
  <si>
    <t xml:space="preserve">  培训费</t>
  </si>
  <si>
    <t xml:space="preserve">  公务接待费</t>
  </si>
  <si>
    <t xml:space="preserve">  劳务费</t>
  </si>
  <si>
    <t xml:space="preserve">  工会经费</t>
  </si>
  <si>
    <t xml:space="preserve">  福利费</t>
  </si>
  <si>
    <t xml:space="preserve">  公务用车运行维护费</t>
  </si>
  <si>
    <t xml:space="preserve">  其他交通费用</t>
  </si>
  <si>
    <t xml:space="preserve">  其他商品和服务支出</t>
  </si>
  <si>
    <t xml:space="preserve">  离休费</t>
  </si>
  <si>
    <t xml:space="preserve">  退休费</t>
  </si>
  <si>
    <t xml:space="preserve">  生活补助</t>
  </si>
  <si>
    <t>救助金</t>
  </si>
  <si>
    <t xml:space="preserve">  奖励金</t>
  </si>
  <si>
    <t>代缴社会保险</t>
  </si>
  <si>
    <t>其他对个人和家庭补助</t>
  </si>
  <si>
    <t>部门：603_桃江县应急管理局</t>
    <phoneticPr fontId="10" type="noConversion"/>
  </si>
  <si>
    <t>部门名称：603_桃江县应急管理局</t>
    <phoneticPr fontId="10" type="noConversion"/>
  </si>
  <si>
    <t>备注：商品和服务支出即公用经费。</t>
    <phoneticPr fontId="10" type="noConversion"/>
  </si>
  <si>
    <t>301</t>
  </si>
  <si>
    <t xml:space="preserve">  30101</t>
  </si>
  <si>
    <t xml:space="preserve">  30102</t>
  </si>
  <si>
    <t xml:space="preserve">  30103</t>
  </si>
  <si>
    <t xml:space="preserve">  30106</t>
  </si>
  <si>
    <t xml:space="preserve">  30107</t>
  </si>
  <si>
    <t xml:space="preserve">  30108</t>
  </si>
  <si>
    <t xml:space="preserve">  30109</t>
  </si>
  <si>
    <t xml:space="preserve">  30110</t>
  </si>
  <si>
    <t xml:space="preserve">  30111</t>
  </si>
  <si>
    <t xml:space="preserve">  30112</t>
  </si>
  <si>
    <t xml:space="preserve">  30113</t>
  </si>
  <si>
    <t xml:space="preserve">  30114</t>
  </si>
  <si>
    <t xml:space="preserve">  30199</t>
  </si>
  <si>
    <t>302</t>
  </si>
  <si>
    <t xml:space="preserve">  30201</t>
  </si>
  <si>
    <t xml:space="preserve">  30202</t>
  </si>
  <si>
    <r>
      <rPr>
        <sz val="10"/>
        <rFont val="宋体"/>
        <family val="3"/>
        <charset val="134"/>
      </rPr>
      <t xml:space="preserve"> </t>
    </r>
    <r>
      <rPr>
        <sz val="10"/>
        <rFont val="宋体"/>
        <family val="3"/>
        <charset val="134"/>
      </rPr>
      <t xml:space="preserve"> </t>
    </r>
    <r>
      <rPr>
        <sz val="10"/>
        <rFont val="宋体"/>
        <family val="3"/>
        <charset val="134"/>
      </rPr>
      <t>30203</t>
    </r>
  </si>
  <si>
    <r>
      <rPr>
        <sz val="10"/>
        <rFont val="宋体"/>
        <family val="3"/>
        <charset val="134"/>
      </rPr>
      <t xml:space="preserve"> </t>
    </r>
    <r>
      <rPr>
        <sz val="10"/>
        <rFont val="宋体"/>
        <family val="3"/>
        <charset val="134"/>
      </rPr>
      <t xml:space="preserve"> </t>
    </r>
    <r>
      <rPr>
        <sz val="10"/>
        <rFont val="宋体"/>
        <family val="3"/>
        <charset val="134"/>
      </rPr>
      <t>30204</t>
    </r>
  </si>
  <si>
    <t xml:space="preserve">  30205</t>
  </si>
  <si>
    <r>
      <rPr>
        <sz val="10"/>
        <rFont val="宋体"/>
        <family val="3"/>
        <charset val="134"/>
      </rPr>
      <t xml:space="preserve"> </t>
    </r>
    <r>
      <rPr>
        <sz val="10"/>
        <rFont val="宋体"/>
        <family val="3"/>
        <charset val="134"/>
      </rPr>
      <t xml:space="preserve"> </t>
    </r>
    <r>
      <rPr>
        <sz val="10"/>
        <rFont val="宋体"/>
        <family val="3"/>
        <charset val="134"/>
      </rPr>
      <t>30206</t>
    </r>
  </si>
  <si>
    <t xml:space="preserve">  30207</t>
  </si>
  <si>
    <t xml:space="preserve">  30208</t>
  </si>
  <si>
    <t xml:space="preserve">  30209</t>
  </si>
  <si>
    <t xml:space="preserve">  30211</t>
  </si>
  <si>
    <t xml:space="preserve">  30212</t>
  </si>
  <si>
    <t xml:space="preserve">  30213</t>
  </si>
  <si>
    <t xml:space="preserve">  30214</t>
  </si>
  <si>
    <t xml:space="preserve">  30215</t>
  </si>
  <si>
    <t xml:space="preserve">  30216</t>
  </si>
  <si>
    <t xml:space="preserve">  30217</t>
  </si>
  <si>
    <t xml:space="preserve">  30218</t>
  </si>
  <si>
    <t xml:space="preserve">  30224</t>
  </si>
  <si>
    <t xml:space="preserve">  30225</t>
  </si>
  <si>
    <t xml:space="preserve">  30226</t>
  </si>
  <si>
    <r>
      <rPr>
        <sz val="10"/>
        <rFont val="宋体"/>
        <family val="3"/>
        <charset val="134"/>
      </rPr>
      <t xml:space="preserve"> </t>
    </r>
    <r>
      <rPr>
        <sz val="10"/>
        <rFont val="宋体"/>
        <family val="3"/>
        <charset val="134"/>
      </rPr>
      <t xml:space="preserve"> </t>
    </r>
    <r>
      <rPr>
        <sz val="10"/>
        <rFont val="宋体"/>
        <family val="3"/>
        <charset val="134"/>
      </rPr>
      <t>30227</t>
    </r>
  </si>
  <si>
    <t xml:space="preserve">  30228</t>
  </si>
  <si>
    <t xml:space="preserve">  30229</t>
  </si>
  <si>
    <t xml:space="preserve">  30231</t>
  </si>
  <si>
    <t xml:space="preserve">  30239</t>
  </si>
  <si>
    <t xml:space="preserve">  30240</t>
  </si>
  <si>
    <t xml:space="preserve">  30299</t>
  </si>
  <si>
    <t>备注：本表人员类（D列）数据对应预算公开表09、预算公开表11，公用经费（E列）数据对应预算公开表13</t>
    <phoneticPr fontId="10" type="noConversion"/>
  </si>
  <si>
    <t>303</t>
  </si>
  <si>
    <t xml:space="preserve">  30301</t>
  </si>
  <si>
    <t xml:space="preserve">  30302</t>
  </si>
  <si>
    <r>
      <rPr>
        <sz val="10"/>
        <rFont val="宋体"/>
        <family val="3"/>
        <charset val="134"/>
      </rPr>
      <t xml:space="preserve"> </t>
    </r>
    <r>
      <rPr>
        <sz val="10"/>
        <rFont val="宋体"/>
        <family val="3"/>
        <charset val="134"/>
      </rPr>
      <t xml:space="preserve"> </t>
    </r>
    <r>
      <rPr>
        <sz val="10"/>
        <rFont val="宋体"/>
        <family val="3"/>
        <charset val="134"/>
      </rPr>
      <t>30303</t>
    </r>
  </si>
  <si>
    <r>
      <rPr>
        <sz val="10"/>
        <rFont val="宋体"/>
        <family val="3"/>
        <charset val="134"/>
      </rPr>
      <t xml:space="preserve"> </t>
    </r>
    <r>
      <rPr>
        <sz val="10"/>
        <rFont val="宋体"/>
        <family val="3"/>
        <charset val="134"/>
      </rPr>
      <t xml:space="preserve"> </t>
    </r>
    <r>
      <rPr>
        <sz val="10"/>
        <rFont val="宋体"/>
        <family val="3"/>
        <charset val="134"/>
      </rPr>
      <t>30304</t>
    </r>
  </si>
  <si>
    <t xml:space="preserve">  30305</t>
  </si>
  <si>
    <t xml:space="preserve">  30306</t>
  </si>
  <si>
    <r>
      <rPr>
        <sz val="10"/>
        <rFont val="宋体"/>
        <family val="3"/>
        <charset val="134"/>
      </rPr>
      <t xml:space="preserve"> </t>
    </r>
    <r>
      <rPr>
        <sz val="10"/>
        <rFont val="宋体"/>
        <family val="3"/>
        <charset val="134"/>
      </rPr>
      <t xml:space="preserve"> </t>
    </r>
    <r>
      <rPr>
        <sz val="10"/>
        <rFont val="宋体"/>
        <family val="3"/>
        <charset val="134"/>
      </rPr>
      <t>30307</t>
    </r>
  </si>
  <si>
    <r>
      <rPr>
        <sz val="10"/>
        <rFont val="宋体"/>
        <family val="3"/>
        <charset val="134"/>
      </rPr>
      <t xml:space="preserve"> </t>
    </r>
    <r>
      <rPr>
        <sz val="10"/>
        <rFont val="宋体"/>
        <family val="3"/>
        <charset val="134"/>
      </rPr>
      <t xml:space="preserve"> </t>
    </r>
    <r>
      <rPr>
        <sz val="10"/>
        <rFont val="宋体"/>
        <family val="3"/>
        <charset val="134"/>
      </rPr>
      <t>30308</t>
    </r>
  </si>
  <si>
    <r>
      <rPr>
        <sz val="10"/>
        <rFont val="宋体"/>
        <family val="3"/>
        <charset val="134"/>
      </rPr>
      <t xml:space="preserve"> </t>
    </r>
    <r>
      <rPr>
        <sz val="10"/>
        <rFont val="宋体"/>
        <family val="3"/>
        <charset val="134"/>
      </rPr>
      <t xml:space="preserve"> </t>
    </r>
    <r>
      <rPr>
        <sz val="10"/>
        <rFont val="宋体"/>
        <family val="3"/>
        <charset val="134"/>
      </rPr>
      <t>30309</t>
    </r>
  </si>
  <si>
    <r>
      <rPr>
        <sz val="10"/>
        <rFont val="宋体"/>
        <family val="3"/>
        <charset val="134"/>
      </rPr>
      <t xml:space="preserve"> </t>
    </r>
    <r>
      <rPr>
        <sz val="10"/>
        <rFont val="宋体"/>
        <family val="3"/>
        <charset val="134"/>
      </rPr>
      <t xml:space="preserve"> </t>
    </r>
    <r>
      <rPr>
        <sz val="10"/>
        <rFont val="宋体"/>
        <family val="3"/>
        <charset val="134"/>
      </rPr>
      <t>30310</t>
    </r>
  </si>
  <si>
    <r>
      <rPr>
        <sz val="10"/>
        <rFont val="宋体"/>
        <family val="3"/>
        <charset val="134"/>
      </rPr>
      <t xml:space="preserve"> </t>
    </r>
    <r>
      <rPr>
        <sz val="10"/>
        <rFont val="宋体"/>
        <family val="3"/>
        <charset val="134"/>
      </rPr>
      <t xml:space="preserve"> </t>
    </r>
    <r>
      <rPr>
        <sz val="10"/>
        <rFont val="宋体"/>
        <family val="3"/>
        <charset val="134"/>
      </rPr>
      <t>30311</t>
    </r>
  </si>
  <si>
    <r>
      <rPr>
        <sz val="10"/>
        <rFont val="宋体"/>
        <family val="3"/>
        <charset val="134"/>
      </rPr>
      <t xml:space="preserve"> </t>
    </r>
    <r>
      <rPr>
        <sz val="10"/>
        <rFont val="宋体"/>
        <family val="3"/>
        <charset val="134"/>
      </rPr>
      <t xml:space="preserve"> </t>
    </r>
    <r>
      <rPr>
        <sz val="10"/>
        <rFont val="宋体"/>
        <family val="3"/>
        <charset val="134"/>
      </rPr>
      <t>30399</t>
    </r>
  </si>
  <si>
    <t>灾害防治及应急管理支出</t>
    <phoneticPr fontId="10" type="noConversion"/>
  </si>
  <si>
    <t>应急管理事务</t>
    <phoneticPr fontId="10" type="noConversion"/>
  </si>
  <si>
    <t>01</t>
    <phoneticPr fontId="10" type="noConversion"/>
  </si>
</sst>
</file>

<file path=xl/styles.xml><?xml version="1.0" encoding="utf-8"?>
<styleSheet xmlns="http://schemas.openxmlformats.org/spreadsheetml/2006/main">
  <numFmts count="1">
    <numFmt numFmtId="176" formatCode="#,##0.00_);[Red]\(#,##0.00\)"/>
  </numFmts>
  <fonts count="17">
    <font>
      <sz val="11"/>
      <color theme="1"/>
      <name val="等线"/>
      <family val="2"/>
      <scheme val="minor"/>
    </font>
    <font>
      <sz val="9"/>
      <color rgb="FF000000"/>
      <name val="SimSun"/>
      <family val="3"/>
      <charset val="134"/>
    </font>
    <font>
      <b/>
      <sz val="15"/>
      <color rgb="FF000000"/>
      <name val="SimSun"/>
      <charset val="134"/>
    </font>
    <font>
      <b/>
      <sz val="9"/>
      <color rgb="FF000000"/>
      <name val="SimSun"/>
      <charset val="134"/>
    </font>
    <font>
      <sz val="11"/>
      <color theme="1"/>
      <name val="Calibri"/>
      <family val="2"/>
    </font>
    <font>
      <b/>
      <sz val="17"/>
      <color rgb="FF000000"/>
      <name val="SimSun"/>
      <charset val="134"/>
    </font>
    <font>
      <b/>
      <sz val="18.95"/>
      <color rgb="FF000000"/>
      <name val="SimSun"/>
      <charset val="134"/>
    </font>
    <font>
      <b/>
      <sz val="16"/>
      <color rgb="FF000000"/>
      <name val="Calibri"/>
      <family val="2"/>
    </font>
    <font>
      <sz val="11"/>
      <color theme="1"/>
      <name val="等线"/>
      <family val="2"/>
      <scheme val="minor"/>
    </font>
    <font>
      <sz val="9"/>
      <color rgb="FF000000"/>
      <name val="SimSun"/>
      <charset val="134"/>
    </font>
    <font>
      <sz val="9"/>
      <name val="等线"/>
      <family val="3"/>
      <charset val="134"/>
      <scheme val="minor"/>
    </font>
    <font>
      <sz val="12"/>
      <name val="宋体"/>
      <family val="3"/>
      <charset val="134"/>
    </font>
    <font>
      <sz val="10"/>
      <name val="宋体"/>
      <family val="3"/>
      <charset val="134"/>
    </font>
    <font>
      <b/>
      <sz val="16"/>
      <name val="宋体"/>
      <family val="3"/>
      <charset val="134"/>
    </font>
    <font>
      <b/>
      <sz val="10"/>
      <name val="宋体"/>
      <family val="3"/>
      <charset val="134"/>
    </font>
    <font>
      <sz val="10"/>
      <color rgb="FFFF0000"/>
      <name val="宋体"/>
      <family val="3"/>
      <charset val="134"/>
    </font>
    <font>
      <sz val="11"/>
      <color theme="1"/>
      <name val="等线"/>
      <family val="3"/>
      <charset val="134"/>
      <scheme val="minor"/>
    </font>
  </fonts>
  <fills count="4">
    <fill>
      <patternFill patternType="none"/>
    </fill>
    <fill>
      <patternFill patternType="gray125"/>
    </fill>
    <fill>
      <patternFill patternType="solid">
        <fgColor rgb="FFFFFFFF"/>
        <bgColor rgb="FFFFFFFF"/>
      </patternFill>
    </fill>
    <fill>
      <patternFill patternType="solid">
        <fgColor theme="0"/>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rgb="FF000000"/>
      </bottom>
      <diagonal/>
    </border>
    <border>
      <left/>
      <right/>
      <top/>
      <bottom style="thin">
        <color auto="1"/>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s>
  <cellStyleXfs count="3">
    <xf numFmtId="0" fontId="0" fillId="0" borderId="0"/>
    <xf numFmtId="0" fontId="8" fillId="0" borderId="0"/>
    <xf numFmtId="0" fontId="16" fillId="0" borderId="0">
      <alignment vertical="center"/>
    </xf>
  </cellStyleXfs>
  <cellXfs count="92">
    <xf numFmtId="0" fontId="0" fillId="0" borderId="0" xfId="0"/>
    <xf numFmtId="0" fontId="1" fillId="2" borderId="0" xfId="1" applyNumberFormat="1" applyFont="1" applyFill="1" applyBorder="1" applyAlignment="1" applyProtection="1">
      <alignment vertical="center"/>
    </xf>
    <xf numFmtId="0" fontId="3" fillId="0" borderId="1" xfId="1" applyNumberFormat="1" applyFont="1" applyFill="1" applyBorder="1" applyAlignment="1" applyProtection="1">
      <alignment horizontal="center" vertical="center"/>
    </xf>
    <xf numFmtId="0" fontId="3" fillId="0" borderId="1" xfId="1" applyNumberFormat="1" applyFont="1" applyFill="1" applyBorder="1" applyAlignment="1" applyProtection="1">
      <alignment vertical="center"/>
    </xf>
    <xf numFmtId="0" fontId="1" fillId="0" borderId="1" xfId="1" applyNumberFormat="1" applyFont="1" applyFill="1" applyBorder="1" applyAlignment="1" applyProtection="1">
      <alignment vertical="center"/>
    </xf>
    <xf numFmtId="0" fontId="4" fillId="2" borderId="0" xfId="1" applyNumberFormat="1" applyFont="1" applyFill="1" applyBorder="1" applyAlignment="1" applyProtection="1"/>
    <xf numFmtId="2" fontId="1" fillId="0" borderId="1" xfId="1" applyNumberFormat="1" applyFont="1" applyFill="1" applyBorder="1" applyAlignment="1" applyProtection="1">
      <alignment vertical="center"/>
      <protection locked="0"/>
    </xf>
    <xf numFmtId="2" fontId="3" fillId="0" borderId="1" xfId="1" applyNumberFormat="1" applyFont="1" applyFill="1" applyBorder="1" applyAlignment="1" applyProtection="1">
      <alignment vertical="center"/>
      <protection locked="0"/>
    </xf>
    <xf numFmtId="2" fontId="1" fillId="0" borderId="1" xfId="1" applyNumberFormat="1" applyFont="1" applyFill="1" applyBorder="1" applyAlignment="1" applyProtection="1">
      <alignment horizontal="right" vertical="center"/>
      <protection locked="0"/>
    </xf>
    <xf numFmtId="0" fontId="3" fillId="2" borderId="0" xfId="1" applyNumberFormat="1" applyFont="1" applyFill="1" applyBorder="1" applyAlignment="1" applyProtection="1">
      <alignment horizontal="right" vertical="center"/>
    </xf>
    <xf numFmtId="0" fontId="1" fillId="2" borderId="0" xfId="1" applyNumberFormat="1" applyFont="1" applyFill="1" applyBorder="1" applyAlignment="1" applyProtection="1">
      <alignment horizontal="right" vertical="center"/>
    </xf>
    <xf numFmtId="0" fontId="3" fillId="0" borderId="1" xfId="1" applyNumberFormat="1" applyFont="1" applyFill="1" applyBorder="1" applyAlignment="1" applyProtection="1">
      <alignment horizontal="center" vertical="center" wrapText="1"/>
    </xf>
    <xf numFmtId="49" fontId="3" fillId="0" borderId="1" xfId="1" applyNumberFormat="1" applyFont="1" applyFill="1" applyBorder="1" applyAlignment="1" applyProtection="1">
      <alignment horizontal="left" vertical="center"/>
      <protection locked="0"/>
    </xf>
    <xf numFmtId="2" fontId="3" fillId="0" borderId="1" xfId="1" applyNumberFormat="1" applyFont="1" applyFill="1" applyBorder="1" applyAlignment="1" applyProtection="1">
      <alignment horizontal="right" vertical="center"/>
      <protection locked="0"/>
    </xf>
    <xf numFmtId="0" fontId="0" fillId="0" borderId="0" xfId="1" applyNumberFormat="1" applyFont="1" applyFill="1" applyBorder="1" applyAlignment="1" applyProtection="1">
      <alignment wrapText="1"/>
    </xf>
    <xf numFmtId="49" fontId="1" fillId="0" borderId="1" xfId="1" applyNumberFormat="1" applyFont="1" applyFill="1" applyBorder="1" applyAlignment="1" applyProtection="1">
      <alignment vertical="center"/>
      <protection locked="0"/>
    </xf>
    <xf numFmtId="0" fontId="1" fillId="2" borderId="0" xfId="1" applyNumberFormat="1" applyFont="1" applyFill="1" applyBorder="1" applyAlignment="1" applyProtection="1">
      <alignment horizontal="center" vertical="center"/>
    </xf>
    <xf numFmtId="49" fontId="3" fillId="2" borderId="1" xfId="1" applyNumberFormat="1" applyFont="1" applyFill="1" applyBorder="1" applyAlignment="1" applyProtection="1">
      <alignment horizontal="left" vertical="center"/>
      <protection locked="0"/>
    </xf>
    <xf numFmtId="49" fontId="3" fillId="0" borderId="1" xfId="1" applyNumberFormat="1" applyFont="1" applyFill="1" applyBorder="1" applyAlignment="1" applyProtection="1">
      <alignment vertical="center"/>
      <protection locked="0"/>
    </xf>
    <xf numFmtId="0" fontId="0" fillId="0" borderId="0" xfId="1" applyNumberFormat="1" applyFont="1" applyFill="1" applyBorder="1" applyAlignment="1" applyProtection="1">
      <protection locked="0"/>
    </xf>
    <xf numFmtId="0" fontId="1" fillId="0" borderId="0" xfId="1" applyNumberFormat="1" applyFont="1" applyFill="1" applyBorder="1" applyAlignment="1" applyProtection="1">
      <alignment vertical="center"/>
      <protection locked="0"/>
    </xf>
    <xf numFmtId="0" fontId="3" fillId="0" borderId="0" xfId="1" applyNumberFormat="1" applyFont="1" applyFill="1" applyBorder="1" applyAlignment="1" applyProtection="1">
      <alignment vertical="center"/>
      <protection locked="0"/>
    </xf>
    <xf numFmtId="0" fontId="0" fillId="2" borderId="0" xfId="1" applyNumberFormat="1" applyFont="1" applyFill="1" applyBorder="1" applyAlignment="1" applyProtection="1"/>
    <xf numFmtId="49" fontId="3" fillId="2" borderId="1" xfId="1" applyNumberFormat="1" applyFont="1" applyFill="1" applyBorder="1" applyAlignment="1" applyProtection="1">
      <alignment vertical="center"/>
      <protection locked="0"/>
    </xf>
    <xf numFmtId="49" fontId="1" fillId="2" borderId="1" xfId="1" applyNumberFormat="1" applyFont="1" applyFill="1" applyBorder="1" applyAlignment="1" applyProtection="1">
      <alignment horizontal="center" vertical="center"/>
      <protection locked="0"/>
    </xf>
    <xf numFmtId="49" fontId="1" fillId="2" borderId="1" xfId="1" applyNumberFormat="1" applyFont="1" applyFill="1" applyBorder="1" applyAlignment="1" applyProtection="1">
      <alignment horizontal="left" vertical="center"/>
      <protection locked="0"/>
    </xf>
    <xf numFmtId="49" fontId="1" fillId="2" borderId="1" xfId="1" applyNumberFormat="1" applyFont="1" applyFill="1" applyBorder="1" applyAlignment="1" applyProtection="1">
      <alignment vertical="center"/>
      <protection locked="0"/>
    </xf>
    <xf numFmtId="2" fontId="1" fillId="2" borderId="1" xfId="1" applyNumberFormat="1" applyFont="1" applyFill="1" applyBorder="1" applyAlignment="1" applyProtection="1">
      <alignment vertical="center"/>
      <protection locked="0"/>
    </xf>
    <xf numFmtId="0" fontId="1" fillId="0" borderId="1" xfId="1" applyNumberFormat="1" applyFont="1" applyFill="1" applyBorder="1" applyAlignment="1" applyProtection="1">
      <alignment horizontal="center" vertical="center"/>
      <protection locked="0"/>
    </xf>
    <xf numFmtId="0" fontId="1" fillId="0" borderId="1" xfId="1" applyNumberFormat="1" applyFont="1" applyFill="1" applyBorder="1" applyAlignment="1" applyProtection="1">
      <alignment horizontal="left" vertical="center" wrapText="1"/>
      <protection locked="0"/>
    </xf>
    <xf numFmtId="0" fontId="1" fillId="0" borderId="1" xfId="1" applyNumberFormat="1" applyFont="1" applyFill="1" applyBorder="1" applyAlignment="1" applyProtection="1">
      <alignment horizontal="left" vertical="center"/>
      <protection locked="0"/>
    </xf>
    <xf numFmtId="49" fontId="3" fillId="0" borderId="1" xfId="1" applyNumberFormat="1" applyFont="1" applyFill="1" applyBorder="1" applyAlignment="1" applyProtection="1">
      <alignment horizontal="left" vertical="center" wrapText="1"/>
      <protection locked="0"/>
    </xf>
    <xf numFmtId="2" fontId="3" fillId="0" borderId="1" xfId="1" applyNumberFormat="1" applyFont="1" applyFill="1" applyBorder="1" applyAlignment="1" applyProtection="1">
      <alignment vertical="center" wrapText="1"/>
      <protection locked="0"/>
    </xf>
    <xf numFmtId="0" fontId="3" fillId="0" borderId="1" xfId="1" applyNumberFormat="1" applyFont="1" applyFill="1" applyBorder="1" applyAlignment="1" applyProtection="1">
      <alignment vertical="center" wrapText="1"/>
      <protection locked="0"/>
    </xf>
    <xf numFmtId="49" fontId="9" fillId="0" borderId="1" xfId="1" applyNumberFormat="1" applyFont="1" applyFill="1" applyBorder="1" applyAlignment="1" applyProtection="1">
      <alignment horizontal="left" vertical="center" wrapText="1"/>
      <protection locked="0"/>
    </xf>
    <xf numFmtId="2" fontId="9" fillId="0" borderId="1" xfId="1" applyNumberFormat="1" applyFont="1" applyFill="1" applyBorder="1" applyAlignment="1" applyProtection="1">
      <alignment vertical="center" wrapText="1"/>
      <protection locked="0"/>
    </xf>
    <xf numFmtId="0" fontId="9" fillId="0" borderId="1" xfId="1" applyNumberFormat="1" applyFont="1" applyFill="1" applyBorder="1" applyAlignment="1" applyProtection="1">
      <alignment vertical="center" wrapText="1"/>
      <protection locked="0"/>
    </xf>
    <xf numFmtId="2" fontId="9" fillId="0" borderId="1" xfId="1" applyNumberFormat="1" applyFont="1" applyFill="1" applyBorder="1" applyAlignment="1" applyProtection="1">
      <alignment horizontal="center" vertical="center" wrapText="1"/>
      <protection locked="0"/>
    </xf>
    <xf numFmtId="0" fontId="9" fillId="0" borderId="1" xfId="1" applyNumberFormat="1" applyFont="1" applyFill="1" applyBorder="1" applyAlignment="1" applyProtection="1">
      <alignment horizontal="left" vertical="center" wrapText="1"/>
      <protection locked="0"/>
    </xf>
    <xf numFmtId="9" fontId="9" fillId="0" borderId="1" xfId="1" applyNumberFormat="1" applyFont="1" applyFill="1" applyBorder="1" applyAlignment="1" applyProtection="1">
      <alignment horizontal="left" vertical="center" wrapText="1"/>
      <protection locked="0"/>
    </xf>
    <xf numFmtId="0" fontId="0" fillId="0" borderId="2" xfId="0" applyFont="1" applyBorder="1" applyAlignment="1">
      <alignment vertical="center" wrapText="1"/>
    </xf>
    <xf numFmtId="0" fontId="9" fillId="0" borderId="1" xfId="1" applyNumberFormat="1" applyFont="1" applyFill="1" applyBorder="1" applyAlignment="1" applyProtection="1">
      <alignment vertical="center"/>
    </xf>
    <xf numFmtId="2" fontId="9" fillId="0" borderId="1" xfId="1" applyNumberFormat="1" applyFont="1" applyFill="1" applyBorder="1" applyAlignment="1" applyProtection="1">
      <alignment vertical="center"/>
      <protection locked="0"/>
    </xf>
    <xf numFmtId="49" fontId="9" fillId="0" borderId="1" xfId="1" applyNumberFormat="1" applyFont="1" applyFill="1" applyBorder="1" applyAlignment="1" applyProtection="1">
      <alignment horizontal="left" vertical="center"/>
      <protection locked="0"/>
    </xf>
    <xf numFmtId="0" fontId="0" fillId="0" borderId="2" xfId="0" applyBorder="1" applyAlignment="1">
      <alignment horizontal="center" vertical="center" wrapText="1"/>
    </xf>
    <xf numFmtId="0" fontId="3" fillId="2" borderId="0" xfId="1" applyNumberFormat="1" applyFont="1" applyFill="1" applyBorder="1" applyAlignment="1" applyProtection="1">
      <alignment vertical="center"/>
    </xf>
    <xf numFmtId="0" fontId="11" fillId="0" borderId="0" xfId="0" applyFont="1" applyAlignment="1">
      <alignment vertical="center"/>
    </xf>
    <xf numFmtId="49" fontId="12" fillId="0" borderId="0" xfId="0" applyNumberFormat="1" applyFont="1" applyAlignment="1">
      <alignment horizontal="right" vertical="center" wrapText="1"/>
    </xf>
    <xf numFmtId="0" fontId="12" fillId="0" borderId="8" xfId="0" applyFont="1" applyBorder="1" applyAlignment="1">
      <alignment vertical="center"/>
    </xf>
    <xf numFmtId="0" fontId="14" fillId="0" borderId="8" xfId="0" applyFont="1" applyBorder="1" applyAlignment="1">
      <alignment vertical="center"/>
    </xf>
    <xf numFmtId="0" fontId="12" fillId="0" borderId="8" xfId="0" applyFont="1" applyBorder="1" applyAlignment="1">
      <alignment horizontal="right" vertical="center"/>
    </xf>
    <xf numFmtId="0" fontId="12" fillId="0" borderId="2" xfId="0" applyFont="1" applyBorder="1" applyAlignment="1">
      <alignment horizontal="center" vertical="center"/>
    </xf>
    <xf numFmtId="49" fontId="12" fillId="0" borderId="2" xfId="0" applyNumberFormat="1" applyFont="1" applyBorder="1" applyAlignment="1">
      <alignment horizontal="left" vertical="center"/>
    </xf>
    <xf numFmtId="49" fontId="12" fillId="0" borderId="2" xfId="0" applyNumberFormat="1" applyFont="1" applyBorder="1" applyAlignment="1">
      <alignment horizontal="center" vertical="center"/>
    </xf>
    <xf numFmtId="176" fontId="12" fillId="0" borderId="2" xfId="0" applyNumberFormat="1" applyFont="1" applyBorder="1" applyAlignment="1">
      <alignment horizontal="right" vertical="center"/>
    </xf>
    <xf numFmtId="4" fontId="12" fillId="0" borderId="2" xfId="0" applyNumberFormat="1" applyFont="1" applyBorder="1" applyAlignment="1">
      <alignment horizontal="right" vertical="center"/>
    </xf>
    <xf numFmtId="176" fontId="11" fillId="0" borderId="2" xfId="0" applyNumberFormat="1" applyFont="1" applyBorder="1" applyAlignment="1">
      <alignment vertical="center"/>
    </xf>
    <xf numFmtId="49" fontId="12" fillId="3" borderId="2" xfId="0" applyNumberFormat="1" applyFont="1" applyFill="1" applyBorder="1" applyAlignment="1">
      <alignment horizontal="center" vertical="center"/>
    </xf>
    <xf numFmtId="176" fontId="12" fillId="3" borderId="2" xfId="0" applyNumberFormat="1" applyFont="1" applyFill="1" applyBorder="1" applyAlignment="1">
      <alignment horizontal="right" vertical="center"/>
    </xf>
    <xf numFmtId="0" fontId="0" fillId="3" borderId="0" xfId="0" applyFill="1"/>
    <xf numFmtId="2" fontId="3" fillId="3" borderId="1" xfId="1" applyNumberFormat="1" applyFont="1" applyFill="1" applyBorder="1" applyAlignment="1" applyProtection="1">
      <alignment horizontal="right" vertical="center"/>
      <protection locked="0"/>
    </xf>
    <xf numFmtId="176" fontId="15" fillId="3" borderId="2" xfId="0" applyNumberFormat="1" applyFont="1" applyFill="1" applyBorder="1" applyAlignment="1">
      <alignment horizontal="right" vertical="center"/>
    </xf>
    <xf numFmtId="49" fontId="12" fillId="0" borderId="2" xfId="2" applyNumberFormat="1" applyFont="1" applyBorder="1" applyAlignment="1">
      <alignment horizontal="left" vertical="center"/>
    </xf>
    <xf numFmtId="0" fontId="3" fillId="0" borderId="1" xfId="1" applyNumberFormat="1" applyFont="1" applyFill="1" applyBorder="1" applyAlignment="1" applyProtection="1">
      <alignment horizontal="left" vertical="center"/>
    </xf>
    <xf numFmtId="0" fontId="3" fillId="0" borderId="1" xfId="1" applyNumberFormat="1" applyFont="1" applyFill="1" applyBorder="1" applyAlignment="1" applyProtection="1">
      <alignment vertical="center" wrapText="1"/>
    </xf>
    <xf numFmtId="49" fontId="9" fillId="0" borderId="9" xfId="1" applyNumberFormat="1" applyFont="1" applyFill="1" applyBorder="1" applyAlignment="1" applyProtection="1">
      <alignment horizontal="left" vertical="center"/>
      <protection locked="0"/>
    </xf>
    <xf numFmtId="2" fontId="9" fillId="0" borderId="9" xfId="1" applyNumberFormat="1" applyFont="1" applyFill="1" applyBorder="1" applyAlignment="1" applyProtection="1">
      <alignment vertical="center"/>
      <protection locked="0"/>
    </xf>
    <xf numFmtId="49" fontId="1" fillId="0" borderId="2" xfId="1" applyNumberFormat="1" applyFont="1" applyFill="1" applyBorder="1" applyAlignment="1" applyProtection="1">
      <alignment vertical="center"/>
      <protection locked="0"/>
    </xf>
    <xf numFmtId="49" fontId="9" fillId="0" borderId="2" xfId="1" applyNumberFormat="1" applyFont="1" applyFill="1" applyBorder="1" applyAlignment="1" applyProtection="1">
      <alignment horizontal="left" vertical="center"/>
      <protection locked="0"/>
    </xf>
    <xf numFmtId="2" fontId="9" fillId="0" borderId="2" xfId="1" applyNumberFormat="1" applyFont="1" applyFill="1" applyBorder="1" applyAlignment="1" applyProtection="1">
      <alignment vertical="center"/>
      <protection locked="0"/>
    </xf>
    <xf numFmtId="0" fontId="2" fillId="2" borderId="0" xfId="1" applyNumberFormat="1" applyFont="1" applyFill="1" applyBorder="1" applyAlignment="1" applyProtection="1">
      <alignment horizontal="center" vertical="center"/>
    </xf>
    <xf numFmtId="0" fontId="3" fillId="2" borderId="0" xfId="1" applyNumberFormat="1" applyFont="1" applyFill="1" applyBorder="1" applyAlignment="1" applyProtection="1">
      <alignment horizontal="right" vertical="center"/>
    </xf>
    <xf numFmtId="0" fontId="3" fillId="0" borderId="1" xfId="1" applyNumberFormat="1" applyFont="1" applyFill="1" applyBorder="1" applyAlignment="1" applyProtection="1">
      <alignment horizontal="center" vertical="center"/>
    </xf>
    <xf numFmtId="49" fontId="3" fillId="2" borderId="0" xfId="1" applyNumberFormat="1" applyFont="1" applyFill="1" applyBorder="1" applyAlignment="1" applyProtection="1">
      <alignment vertical="center"/>
      <protection locked="0"/>
    </xf>
    <xf numFmtId="0" fontId="3" fillId="0" borderId="1" xfId="1" applyNumberFormat="1" applyFont="1" applyFill="1" applyBorder="1" applyAlignment="1" applyProtection="1">
      <alignment horizontal="center" vertical="center" wrapText="1"/>
    </xf>
    <xf numFmtId="0" fontId="1" fillId="2" borderId="0" xfId="1" applyNumberFormat="1" applyFont="1" applyFill="1" applyBorder="1" applyAlignment="1" applyProtection="1">
      <alignment horizontal="right" vertical="center"/>
    </xf>
    <xf numFmtId="0" fontId="5" fillId="2" borderId="0" xfId="1" applyNumberFormat="1" applyFont="1" applyFill="1" applyBorder="1" applyAlignment="1" applyProtection="1">
      <alignment horizontal="center" vertical="center"/>
    </xf>
    <xf numFmtId="49" fontId="3" fillId="2" borderId="0" xfId="1" applyNumberFormat="1" applyFont="1" applyFill="1" applyBorder="1" applyAlignment="1" applyProtection="1">
      <alignment horizontal="left" vertical="center"/>
      <protection locked="0"/>
    </xf>
    <xf numFmtId="0" fontId="0" fillId="0" borderId="0" xfId="0" applyBorder="1" applyAlignment="1">
      <alignment horizontal="left"/>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6" fillId="2" borderId="0" xfId="1" applyNumberFormat="1" applyFont="1" applyFill="1" applyBorder="1" applyAlignment="1" applyProtection="1">
      <alignment horizontal="center" vertical="center"/>
    </xf>
    <xf numFmtId="0" fontId="7" fillId="2" borderId="0" xfId="1" applyNumberFormat="1" applyFont="1" applyFill="1" applyBorder="1" applyAlignment="1" applyProtection="1">
      <alignment horizontal="center" vertical="center"/>
    </xf>
    <xf numFmtId="0" fontId="7" fillId="2" borderId="0" xfId="1" applyNumberFormat="1" applyFont="1" applyFill="1" applyBorder="1" applyAlignment="1" applyProtection="1">
      <alignment vertical="center"/>
    </xf>
    <xf numFmtId="0" fontId="13" fillId="0" borderId="0" xfId="0" applyFont="1" applyAlignment="1">
      <alignment horizontal="center" vertical="center"/>
    </xf>
    <xf numFmtId="0" fontId="0" fillId="0" borderId="5" xfId="0" applyFont="1" applyBorder="1" applyAlignment="1">
      <alignment vertical="center" wrapText="1"/>
    </xf>
    <xf numFmtId="49" fontId="9" fillId="0" borderId="10" xfId="1" applyNumberFormat="1" applyFont="1" applyFill="1" applyBorder="1" applyAlignment="1" applyProtection="1">
      <alignment horizontal="left" vertical="center"/>
      <protection locked="0"/>
    </xf>
    <xf numFmtId="49" fontId="9" fillId="0" borderId="11" xfId="1" applyNumberFormat="1" applyFont="1" applyFill="1" applyBorder="1" applyAlignment="1" applyProtection="1">
      <alignment horizontal="left" vertical="center"/>
      <protection locked="0"/>
    </xf>
  </cellXfs>
  <cellStyles count="3">
    <cellStyle name="Normal 1" xfId="1"/>
    <cellStyle name="常规" xfId="0" builtinId="0"/>
    <cellStyle name="常规 2" xfId="2"/>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Them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Them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H40"/>
  <sheetViews>
    <sheetView workbookViewId="0">
      <selection activeCell="A13" sqref="A13"/>
    </sheetView>
  </sheetViews>
  <sheetFormatPr defaultRowHeight="13.5"/>
  <cols>
    <col min="1" max="1" width="41.125" customWidth="1"/>
    <col min="2" max="2" width="10.125" customWidth="1"/>
    <col min="3" max="3" width="32.375" customWidth="1"/>
    <col min="4" max="4" width="10.625" customWidth="1"/>
    <col min="5" max="5" width="35.75" customWidth="1"/>
    <col min="6" max="6" width="10.375" customWidth="1"/>
    <col min="7" max="7" width="27.625" customWidth="1"/>
    <col min="8" max="8" width="11" customWidth="1"/>
    <col min="9" max="9" width="9.75" customWidth="1"/>
  </cols>
  <sheetData>
    <row r="1" spans="1:8" ht="12.75" customHeight="1">
      <c r="A1" s="1"/>
      <c r="B1" s="5"/>
      <c r="C1" s="5"/>
      <c r="D1" s="5"/>
      <c r="E1" s="5"/>
      <c r="F1" s="5"/>
      <c r="G1" s="5"/>
      <c r="H1" s="10" t="s">
        <v>103</v>
      </c>
    </row>
    <row r="2" spans="1:8" ht="24" customHeight="1">
      <c r="A2" s="70" t="s">
        <v>0</v>
      </c>
      <c r="B2" s="70"/>
      <c r="C2" s="70"/>
      <c r="D2" s="70"/>
      <c r="E2" s="70"/>
      <c r="F2" s="70"/>
      <c r="G2" s="70"/>
      <c r="H2" s="70"/>
    </row>
    <row r="3" spans="1:8" ht="17.25" customHeight="1">
      <c r="A3" s="73" t="s">
        <v>1</v>
      </c>
      <c r="B3" s="73"/>
      <c r="C3" s="73"/>
      <c r="D3" s="73"/>
      <c r="E3" s="73"/>
      <c r="F3" s="73"/>
      <c r="G3" s="71" t="s">
        <v>87</v>
      </c>
      <c r="H3" s="71"/>
    </row>
    <row r="4" spans="1:8" ht="18" customHeight="1">
      <c r="A4" s="72" t="s">
        <v>2</v>
      </c>
      <c r="B4" s="72"/>
      <c r="C4" s="72" t="s">
        <v>35</v>
      </c>
      <c r="D4" s="72"/>
      <c r="E4" s="72"/>
      <c r="F4" s="72"/>
      <c r="G4" s="72"/>
      <c r="H4" s="72"/>
    </row>
    <row r="5" spans="1:8" ht="22.5" customHeight="1">
      <c r="A5" s="2" t="s">
        <v>3</v>
      </c>
      <c r="B5" s="2" t="s">
        <v>34</v>
      </c>
      <c r="C5" s="2" t="s">
        <v>36</v>
      </c>
      <c r="D5" s="2" t="s">
        <v>34</v>
      </c>
      <c r="E5" s="2" t="s">
        <v>70</v>
      </c>
      <c r="F5" s="2" t="s">
        <v>34</v>
      </c>
      <c r="G5" s="2" t="s">
        <v>88</v>
      </c>
      <c r="H5" s="2" t="s">
        <v>34</v>
      </c>
    </row>
    <row r="6" spans="1:8" ht="16.5" customHeight="1">
      <c r="A6" s="3" t="s">
        <v>4</v>
      </c>
      <c r="B6" s="6">
        <v>730.41864799999996</v>
      </c>
      <c r="C6" s="4" t="s">
        <v>37</v>
      </c>
      <c r="D6" s="8"/>
      <c r="E6" s="3" t="s">
        <v>71</v>
      </c>
      <c r="F6" s="7">
        <v>625.91864799999996</v>
      </c>
      <c r="G6" s="4" t="s">
        <v>89</v>
      </c>
      <c r="H6" s="6">
        <v>541.44664799999998</v>
      </c>
    </row>
    <row r="7" spans="1:8" ht="16.5" customHeight="1">
      <c r="A7" s="4" t="s">
        <v>5</v>
      </c>
      <c r="B7" s="6">
        <v>730.42</v>
      </c>
      <c r="C7" s="4" t="s">
        <v>38</v>
      </c>
      <c r="D7" s="8"/>
      <c r="E7" s="4" t="s">
        <v>72</v>
      </c>
      <c r="F7" s="6">
        <v>541.44664799999998</v>
      </c>
      <c r="G7" s="4" t="s">
        <v>90</v>
      </c>
      <c r="H7" s="6">
        <v>188.3</v>
      </c>
    </row>
    <row r="8" spans="1:8" ht="16.5" customHeight="1">
      <c r="A8" s="3" t="s">
        <v>6</v>
      </c>
      <c r="B8" s="6"/>
      <c r="C8" s="4" t="s">
        <v>39</v>
      </c>
      <c r="D8" s="8"/>
      <c r="E8" s="4" t="s">
        <v>73</v>
      </c>
      <c r="F8" s="6">
        <v>83.8</v>
      </c>
      <c r="G8" s="4" t="s">
        <v>91</v>
      </c>
      <c r="H8" s="6"/>
    </row>
    <row r="9" spans="1:8" ht="16.5" customHeight="1">
      <c r="A9" s="4" t="s">
        <v>7</v>
      </c>
      <c r="B9" s="6"/>
      <c r="C9" s="4" t="s">
        <v>40</v>
      </c>
      <c r="D9" s="8"/>
      <c r="E9" s="4" t="s">
        <v>74</v>
      </c>
      <c r="F9" s="6">
        <v>0.67200000000000004</v>
      </c>
      <c r="G9" s="4" t="s">
        <v>92</v>
      </c>
      <c r="H9" s="6"/>
    </row>
    <row r="10" spans="1:8" ht="16.5" customHeight="1">
      <c r="A10" s="4" t="s">
        <v>8</v>
      </c>
      <c r="B10" s="6"/>
      <c r="C10" s="4" t="s">
        <v>41</v>
      </c>
      <c r="D10" s="8"/>
      <c r="E10" s="3" t="s">
        <v>75</v>
      </c>
      <c r="F10" s="7">
        <v>104.5</v>
      </c>
      <c r="G10" s="4" t="s">
        <v>93</v>
      </c>
      <c r="H10" s="6"/>
    </row>
    <row r="11" spans="1:8" ht="16.5" customHeight="1">
      <c r="A11" s="4" t="s">
        <v>9</v>
      </c>
      <c r="B11" s="6"/>
      <c r="C11" s="4" t="s">
        <v>42</v>
      </c>
      <c r="D11" s="8"/>
      <c r="E11" s="4" t="s">
        <v>76</v>
      </c>
      <c r="F11" s="6"/>
      <c r="G11" s="4" t="s">
        <v>94</v>
      </c>
      <c r="H11" s="6"/>
    </row>
    <row r="12" spans="1:8" ht="16.5" customHeight="1">
      <c r="A12" s="4" t="s">
        <v>10</v>
      </c>
      <c r="B12" s="6"/>
      <c r="C12" s="4" t="s">
        <v>43</v>
      </c>
      <c r="D12" s="8"/>
      <c r="E12" s="4" t="s">
        <v>77</v>
      </c>
      <c r="F12" s="6">
        <v>104.5</v>
      </c>
      <c r="G12" s="4" t="s">
        <v>95</v>
      </c>
      <c r="H12" s="6"/>
    </row>
    <row r="13" spans="1:8" ht="16.5" customHeight="1">
      <c r="A13" s="4" t="s">
        <v>11</v>
      </c>
      <c r="B13" s="6"/>
      <c r="C13" s="4" t="s">
        <v>44</v>
      </c>
      <c r="D13" s="8"/>
      <c r="E13" s="4" t="s">
        <v>78</v>
      </c>
      <c r="F13" s="6"/>
      <c r="G13" s="4" t="s">
        <v>96</v>
      </c>
      <c r="H13" s="6"/>
    </row>
    <row r="14" spans="1:8" ht="16.5" customHeight="1">
      <c r="A14" s="4" t="s">
        <v>12</v>
      </c>
      <c r="B14" s="6"/>
      <c r="C14" s="4" t="s">
        <v>45</v>
      </c>
      <c r="D14" s="8"/>
      <c r="E14" s="4" t="s">
        <v>79</v>
      </c>
      <c r="F14" s="6"/>
      <c r="G14" s="4" t="s">
        <v>97</v>
      </c>
      <c r="H14" s="6">
        <v>0.67200000000000004</v>
      </c>
    </row>
    <row r="15" spans="1:8" ht="16.5" customHeight="1">
      <c r="A15" s="4" t="s">
        <v>13</v>
      </c>
      <c r="B15" s="6"/>
      <c r="C15" s="4" t="s">
        <v>46</v>
      </c>
      <c r="D15" s="8"/>
      <c r="E15" s="4" t="s">
        <v>80</v>
      </c>
      <c r="F15" s="6"/>
      <c r="G15" s="4" t="s">
        <v>98</v>
      </c>
      <c r="H15" s="6"/>
    </row>
    <row r="16" spans="1:8" ht="16.5" customHeight="1">
      <c r="A16" s="4" t="s">
        <v>14</v>
      </c>
      <c r="B16" s="6"/>
      <c r="C16" s="4" t="s">
        <v>47</v>
      </c>
      <c r="D16" s="8"/>
      <c r="E16" s="4" t="s">
        <v>81</v>
      </c>
      <c r="F16" s="6"/>
      <c r="G16" s="4" t="s">
        <v>99</v>
      </c>
      <c r="H16" s="6"/>
    </row>
    <row r="17" spans="1:8" ht="16.5" customHeight="1">
      <c r="A17" s="4" t="s">
        <v>15</v>
      </c>
      <c r="B17" s="6"/>
      <c r="C17" s="4" t="s">
        <v>48</v>
      </c>
      <c r="D17" s="8"/>
      <c r="E17" s="4" t="s">
        <v>82</v>
      </c>
      <c r="F17" s="6"/>
      <c r="G17" s="4" t="s">
        <v>100</v>
      </c>
      <c r="H17" s="6"/>
    </row>
    <row r="18" spans="1:8" ht="16.5" customHeight="1">
      <c r="A18" s="4" t="s">
        <v>16</v>
      </c>
      <c r="B18" s="6"/>
      <c r="C18" s="4" t="s">
        <v>49</v>
      </c>
      <c r="D18" s="8"/>
      <c r="E18" s="4" t="s">
        <v>83</v>
      </c>
      <c r="F18" s="6"/>
      <c r="G18" s="4" t="s">
        <v>101</v>
      </c>
      <c r="H18" s="6"/>
    </row>
    <row r="19" spans="1:8" ht="16.5" customHeight="1">
      <c r="A19" s="4" t="s">
        <v>17</v>
      </c>
      <c r="B19" s="6"/>
      <c r="C19" s="4" t="s">
        <v>50</v>
      </c>
      <c r="D19" s="8"/>
      <c r="E19" s="4" t="s">
        <v>84</v>
      </c>
      <c r="F19" s="6"/>
      <c r="G19" s="4" t="s">
        <v>102</v>
      </c>
      <c r="H19" s="6"/>
    </row>
    <row r="20" spans="1:8" ht="16.5" customHeight="1">
      <c r="A20" s="3" t="s">
        <v>18</v>
      </c>
      <c r="B20" s="7"/>
      <c r="C20" s="4" t="s">
        <v>51</v>
      </c>
      <c r="D20" s="8"/>
      <c r="E20" s="4" t="s">
        <v>85</v>
      </c>
      <c r="F20" s="6"/>
      <c r="G20" s="4"/>
      <c r="H20" s="6"/>
    </row>
    <row r="21" spans="1:8" ht="16.5" customHeight="1">
      <c r="A21" s="3" t="s">
        <v>19</v>
      </c>
      <c r="B21" s="7"/>
      <c r="C21" s="4" t="s">
        <v>52</v>
      </c>
      <c r="D21" s="8"/>
      <c r="E21" s="3" t="s">
        <v>86</v>
      </c>
      <c r="F21" s="7"/>
      <c r="G21" s="4"/>
      <c r="H21" s="6"/>
    </row>
    <row r="22" spans="1:8" ht="16.5" customHeight="1">
      <c r="A22" s="3" t="s">
        <v>20</v>
      </c>
      <c r="B22" s="7"/>
      <c r="C22" s="4" t="s">
        <v>53</v>
      </c>
      <c r="D22" s="8"/>
      <c r="E22" s="4"/>
      <c r="F22" s="6"/>
      <c r="G22" s="4"/>
      <c r="H22" s="6"/>
    </row>
    <row r="23" spans="1:8" ht="16.5" customHeight="1">
      <c r="A23" s="3" t="s">
        <v>21</v>
      </c>
      <c r="B23" s="7"/>
      <c r="C23" s="4" t="s">
        <v>54</v>
      </c>
      <c r="D23" s="8"/>
      <c r="E23" s="4"/>
      <c r="F23" s="6"/>
      <c r="G23" s="4"/>
      <c r="H23" s="6"/>
    </row>
    <row r="24" spans="1:8" ht="16.5" customHeight="1">
      <c r="A24" s="3" t="s">
        <v>22</v>
      </c>
      <c r="B24" s="7"/>
      <c r="C24" s="4" t="s">
        <v>55</v>
      </c>
      <c r="D24" s="8"/>
      <c r="E24" s="4"/>
      <c r="F24" s="6"/>
      <c r="G24" s="4"/>
      <c r="H24" s="6"/>
    </row>
    <row r="25" spans="1:8" ht="16.5" customHeight="1">
      <c r="A25" s="4" t="s">
        <v>23</v>
      </c>
      <c r="B25" s="6"/>
      <c r="C25" s="4" t="s">
        <v>56</v>
      </c>
      <c r="D25" s="8"/>
      <c r="E25" s="4"/>
      <c r="F25" s="6"/>
      <c r="G25" s="4"/>
      <c r="H25" s="6"/>
    </row>
    <row r="26" spans="1:8" ht="16.5" customHeight="1">
      <c r="A26" s="4" t="s">
        <v>24</v>
      </c>
      <c r="B26" s="6"/>
      <c r="C26" s="4" t="s">
        <v>57</v>
      </c>
      <c r="D26" s="8"/>
      <c r="E26" s="4"/>
      <c r="F26" s="6"/>
      <c r="G26" s="4"/>
      <c r="H26" s="6"/>
    </row>
    <row r="27" spans="1:8" ht="16.5" customHeight="1">
      <c r="A27" s="4" t="s">
        <v>25</v>
      </c>
      <c r="B27" s="6"/>
      <c r="C27" s="4" t="s">
        <v>58</v>
      </c>
      <c r="D27" s="8"/>
      <c r="E27" s="4"/>
      <c r="F27" s="6"/>
      <c r="G27" s="4"/>
      <c r="H27" s="6"/>
    </row>
    <row r="28" spans="1:8" ht="16.5" customHeight="1">
      <c r="A28" s="3" t="s">
        <v>26</v>
      </c>
      <c r="B28" s="7"/>
      <c r="C28" s="4" t="s">
        <v>59</v>
      </c>
      <c r="D28" s="8">
        <v>730.41864799999996</v>
      </c>
      <c r="E28" s="4"/>
      <c r="F28" s="6"/>
      <c r="G28" s="4"/>
      <c r="H28" s="6"/>
    </row>
    <row r="29" spans="1:8" ht="16.5" customHeight="1">
      <c r="A29" s="3" t="s">
        <v>27</v>
      </c>
      <c r="B29" s="7"/>
      <c r="C29" s="4" t="s">
        <v>60</v>
      </c>
      <c r="D29" s="8"/>
      <c r="E29" s="4"/>
      <c r="F29" s="6"/>
      <c r="G29" s="4"/>
      <c r="H29" s="6"/>
    </row>
    <row r="30" spans="1:8" ht="16.5" customHeight="1">
      <c r="A30" s="3" t="s">
        <v>28</v>
      </c>
      <c r="B30" s="7"/>
      <c r="C30" s="4" t="s">
        <v>61</v>
      </c>
      <c r="D30" s="8"/>
      <c r="E30" s="4"/>
      <c r="F30" s="6"/>
      <c r="G30" s="4"/>
      <c r="H30" s="6"/>
    </row>
    <row r="31" spans="1:8" ht="16.5" customHeight="1">
      <c r="A31" s="3" t="s">
        <v>29</v>
      </c>
      <c r="B31" s="7"/>
      <c r="C31" s="4" t="s">
        <v>62</v>
      </c>
      <c r="D31" s="8"/>
      <c r="E31" s="4"/>
      <c r="F31" s="6"/>
      <c r="G31" s="4"/>
      <c r="H31" s="6"/>
    </row>
    <row r="32" spans="1:8" ht="16.5" customHeight="1">
      <c r="A32" s="3" t="s">
        <v>30</v>
      </c>
      <c r="B32" s="7"/>
      <c r="C32" s="4" t="s">
        <v>63</v>
      </c>
      <c r="D32" s="8"/>
      <c r="E32" s="4"/>
      <c r="F32" s="6"/>
      <c r="G32" s="4"/>
      <c r="H32" s="6"/>
    </row>
    <row r="33" spans="1:8" ht="16.5" customHeight="1">
      <c r="A33" s="4"/>
      <c r="B33" s="6"/>
      <c r="C33" s="4" t="s">
        <v>64</v>
      </c>
      <c r="D33" s="8"/>
      <c r="E33" s="4"/>
      <c r="F33" s="6"/>
      <c r="G33" s="4"/>
      <c r="H33" s="6"/>
    </row>
    <row r="34" spans="1:8" ht="16.5" customHeight="1">
      <c r="A34" s="4"/>
      <c r="B34" s="6"/>
      <c r="C34" s="4" t="s">
        <v>65</v>
      </c>
      <c r="D34" s="8"/>
      <c r="E34" s="4"/>
      <c r="F34" s="6"/>
      <c r="G34" s="4"/>
      <c r="H34" s="6"/>
    </row>
    <row r="35" spans="1:8" ht="16.5" customHeight="1">
      <c r="A35" s="4"/>
      <c r="B35" s="6"/>
      <c r="C35" s="4" t="s">
        <v>66</v>
      </c>
      <c r="D35" s="8"/>
      <c r="E35" s="4"/>
      <c r="F35" s="6"/>
      <c r="G35" s="4"/>
      <c r="H35" s="6"/>
    </row>
    <row r="36" spans="1:8" ht="16.5" customHeight="1">
      <c r="A36" s="4"/>
      <c r="B36" s="6"/>
      <c r="C36" s="4"/>
      <c r="D36" s="6"/>
      <c r="E36" s="4"/>
      <c r="F36" s="6"/>
      <c r="G36" s="4"/>
      <c r="H36" s="6"/>
    </row>
    <row r="37" spans="1:8" ht="16.5" customHeight="1">
      <c r="A37" s="3" t="s">
        <v>31</v>
      </c>
      <c r="B37" s="7">
        <v>730.41864799999996</v>
      </c>
      <c r="C37" s="3" t="s">
        <v>67</v>
      </c>
      <c r="D37" s="7">
        <v>730.41864799999996</v>
      </c>
      <c r="E37" s="3" t="s">
        <v>67</v>
      </c>
      <c r="F37" s="7">
        <v>730.41864799999996</v>
      </c>
      <c r="G37" s="3" t="s">
        <v>67</v>
      </c>
      <c r="H37" s="7">
        <v>730.41864799999996</v>
      </c>
    </row>
    <row r="38" spans="1:8" ht="16.5" customHeight="1">
      <c r="A38" s="3" t="s">
        <v>32</v>
      </c>
      <c r="B38" s="7"/>
      <c r="C38" s="3" t="s">
        <v>68</v>
      </c>
      <c r="D38" s="7"/>
      <c r="E38" s="3" t="s">
        <v>68</v>
      </c>
      <c r="F38" s="7"/>
      <c r="G38" s="3" t="s">
        <v>68</v>
      </c>
      <c r="H38" s="7"/>
    </row>
    <row r="39" spans="1:8" ht="16.5" customHeight="1">
      <c r="A39" s="4"/>
      <c r="B39" s="6"/>
      <c r="C39" s="4"/>
      <c r="D39" s="6"/>
      <c r="E39" s="3"/>
      <c r="F39" s="7"/>
      <c r="G39" s="3"/>
      <c r="H39" s="7"/>
    </row>
    <row r="40" spans="1:8" ht="16.5" customHeight="1">
      <c r="A40" s="3" t="s">
        <v>33</v>
      </c>
      <c r="B40" s="7">
        <v>730.41864799999996</v>
      </c>
      <c r="C40" s="3" t="s">
        <v>69</v>
      </c>
      <c r="D40" s="7">
        <v>730.41864799999996</v>
      </c>
      <c r="E40" s="3" t="s">
        <v>69</v>
      </c>
      <c r="F40" s="7">
        <v>730.41864799999996</v>
      </c>
      <c r="G40" s="3" t="s">
        <v>69</v>
      </c>
      <c r="H40" s="7">
        <v>730.41864799999996</v>
      </c>
    </row>
  </sheetData>
  <mergeCells count="5">
    <mergeCell ref="A2:H2"/>
    <mergeCell ref="G3:H3"/>
    <mergeCell ref="A4:B4"/>
    <mergeCell ref="C4:H4"/>
    <mergeCell ref="A3:F3"/>
  </mergeCells>
  <phoneticPr fontId="10" type="noConversion"/>
  <printOptions horizontalCentered="1"/>
  <pageMargins left="0.08" right="0.08" top="0.08" bottom="0.08" header="0" footer="0"/>
  <pageSetup paperSize="9" fitToHeight="0" orientation="landscape"/>
</worksheet>
</file>

<file path=xl/worksheets/sheet2.xml><?xml version="1.0" encoding="utf-8"?>
<worksheet xmlns="http://schemas.openxmlformats.org/spreadsheetml/2006/main" xmlns:r="http://schemas.openxmlformats.org/officeDocument/2006/relationships">
  <sheetPr>
    <pageSetUpPr fitToPage="1"/>
  </sheetPr>
  <dimension ref="A1:Y9"/>
  <sheetViews>
    <sheetView workbookViewId="0">
      <selection activeCell="E13" sqref="E13"/>
    </sheetView>
  </sheetViews>
  <sheetFormatPr defaultRowHeight="13.5"/>
  <cols>
    <col min="1" max="1" width="5.875" customWidth="1"/>
    <col min="2" max="2" width="16.125" customWidth="1"/>
    <col min="3" max="3" width="8.25" customWidth="1"/>
    <col min="4" max="25" width="7.75" customWidth="1"/>
    <col min="26" max="26" width="9.75" customWidth="1"/>
  </cols>
  <sheetData>
    <row r="1" spans="1:25" ht="16.5" customHeight="1">
      <c r="A1" s="1"/>
      <c r="B1" s="5"/>
      <c r="C1" s="5"/>
      <c r="D1" s="5"/>
      <c r="E1" s="5"/>
      <c r="F1" s="5"/>
      <c r="G1" s="5"/>
      <c r="H1" s="5"/>
      <c r="I1" s="5"/>
      <c r="J1" s="5"/>
      <c r="K1" s="5"/>
      <c r="L1" s="5"/>
      <c r="M1" s="5"/>
      <c r="N1" s="5"/>
      <c r="O1" s="5"/>
      <c r="P1" s="5"/>
      <c r="Q1" s="5"/>
      <c r="R1" s="5"/>
      <c r="S1" s="5"/>
      <c r="T1" s="5"/>
      <c r="U1" s="5"/>
      <c r="V1" s="5"/>
      <c r="W1" s="5"/>
      <c r="X1" s="75" t="s">
        <v>127</v>
      </c>
      <c r="Y1" s="75"/>
    </row>
    <row r="2" spans="1:25" ht="33.75" customHeight="1">
      <c r="A2" s="76" t="s">
        <v>104</v>
      </c>
      <c r="B2" s="76"/>
      <c r="C2" s="76"/>
      <c r="D2" s="76"/>
      <c r="E2" s="76"/>
      <c r="F2" s="76"/>
      <c r="G2" s="76"/>
      <c r="H2" s="76"/>
      <c r="I2" s="76"/>
      <c r="J2" s="76"/>
      <c r="K2" s="76"/>
      <c r="L2" s="76"/>
      <c r="M2" s="76"/>
      <c r="N2" s="76"/>
      <c r="O2" s="76"/>
      <c r="P2" s="76"/>
      <c r="Q2" s="76"/>
      <c r="R2" s="76"/>
      <c r="S2" s="76"/>
      <c r="T2" s="76"/>
      <c r="U2" s="76"/>
      <c r="V2" s="76"/>
      <c r="W2" s="76"/>
      <c r="X2" s="76"/>
      <c r="Y2" s="76"/>
    </row>
    <row r="3" spans="1:25" ht="22.5" customHeight="1">
      <c r="A3" s="73" t="s">
        <v>1</v>
      </c>
      <c r="B3" s="73"/>
      <c r="C3" s="73"/>
      <c r="D3" s="73"/>
      <c r="E3" s="73"/>
      <c r="F3" s="73"/>
      <c r="G3" s="73"/>
      <c r="H3" s="73"/>
      <c r="I3" s="73"/>
      <c r="J3" s="73"/>
      <c r="K3" s="73"/>
      <c r="L3" s="73"/>
      <c r="M3" s="73"/>
      <c r="N3" s="73"/>
      <c r="O3" s="73"/>
      <c r="P3" s="73"/>
      <c r="Q3" s="73"/>
      <c r="R3" s="73"/>
      <c r="S3" s="73"/>
      <c r="T3" s="73"/>
      <c r="U3" s="73"/>
      <c r="V3" s="73"/>
      <c r="W3" s="73"/>
      <c r="X3" s="71" t="s">
        <v>87</v>
      </c>
      <c r="Y3" s="71"/>
    </row>
    <row r="4" spans="1:25" s="14" customFormat="1" ht="22.5" customHeight="1">
      <c r="A4" s="74" t="s">
        <v>105</v>
      </c>
      <c r="B4" s="74" t="s">
        <v>108</v>
      </c>
      <c r="C4" s="74" t="s">
        <v>109</v>
      </c>
      <c r="D4" s="74" t="s">
        <v>111</v>
      </c>
      <c r="E4" s="74"/>
      <c r="F4" s="74"/>
      <c r="G4" s="74"/>
      <c r="H4" s="74"/>
      <c r="I4" s="74"/>
      <c r="J4" s="74"/>
      <c r="K4" s="74"/>
      <c r="L4" s="74"/>
      <c r="M4" s="74"/>
      <c r="N4" s="74"/>
      <c r="O4" s="74"/>
      <c r="P4" s="74"/>
      <c r="Q4" s="74"/>
      <c r="R4" s="74"/>
      <c r="S4" s="74" t="s">
        <v>32</v>
      </c>
      <c r="T4" s="74"/>
      <c r="U4" s="74"/>
      <c r="V4" s="74"/>
      <c r="W4" s="74"/>
      <c r="X4" s="74"/>
      <c r="Y4" s="74"/>
    </row>
    <row r="5" spans="1:25" ht="22.5" customHeight="1">
      <c r="A5" s="74"/>
      <c r="B5" s="74"/>
      <c r="C5" s="74"/>
      <c r="D5" s="74" t="s">
        <v>112</v>
      </c>
      <c r="E5" s="74" t="s">
        <v>113</v>
      </c>
      <c r="F5" s="74" t="s">
        <v>114</v>
      </c>
      <c r="G5" s="74" t="s">
        <v>115</v>
      </c>
      <c r="H5" s="74" t="s">
        <v>116</v>
      </c>
      <c r="I5" s="74" t="s">
        <v>117</v>
      </c>
      <c r="J5" s="74" t="s">
        <v>118</v>
      </c>
      <c r="K5" s="74"/>
      <c r="L5" s="74"/>
      <c r="M5" s="74"/>
      <c r="N5" s="74" t="s">
        <v>122</v>
      </c>
      <c r="O5" s="74" t="s">
        <v>123</v>
      </c>
      <c r="P5" s="74" t="s">
        <v>124</v>
      </c>
      <c r="Q5" s="74" t="s">
        <v>125</v>
      </c>
      <c r="R5" s="74" t="s">
        <v>126</v>
      </c>
      <c r="S5" s="74" t="s">
        <v>112</v>
      </c>
      <c r="T5" s="74" t="s">
        <v>113</v>
      </c>
      <c r="U5" s="74" t="s">
        <v>114</v>
      </c>
      <c r="V5" s="74" t="s">
        <v>115</v>
      </c>
      <c r="W5" s="74" t="s">
        <v>116</v>
      </c>
      <c r="X5" s="74" t="s">
        <v>117</v>
      </c>
      <c r="Y5" s="74" t="s">
        <v>128</v>
      </c>
    </row>
    <row r="6" spans="1:25" ht="22.5" customHeight="1">
      <c r="A6" s="74"/>
      <c r="B6" s="74"/>
      <c r="C6" s="74"/>
      <c r="D6" s="74"/>
      <c r="E6" s="74"/>
      <c r="F6" s="74"/>
      <c r="G6" s="74"/>
      <c r="H6" s="74"/>
      <c r="I6" s="74"/>
      <c r="J6" s="11" t="s">
        <v>119</v>
      </c>
      <c r="K6" s="11" t="s">
        <v>120</v>
      </c>
      <c r="L6" s="11" t="s">
        <v>121</v>
      </c>
      <c r="M6" s="11" t="s">
        <v>116</v>
      </c>
      <c r="N6" s="74"/>
      <c r="O6" s="74"/>
      <c r="P6" s="74"/>
      <c r="Q6" s="74"/>
      <c r="R6" s="74"/>
      <c r="S6" s="74"/>
      <c r="T6" s="74"/>
      <c r="U6" s="74"/>
      <c r="V6" s="74"/>
      <c r="W6" s="74"/>
      <c r="X6" s="74"/>
      <c r="Y6" s="74"/>
    </row>
    <row r="7" spans="1:25" ht="22.5" customHeight="1">
      <c r="A7" s="3"/>
      <c r="B7" s="3" t="s">
        <v>109</v>
      </c>
      <c r="C7" s="13">
        <v>730.41864799999996</v>
      </c>
      <c r="D7" s="13">
        <v>730.41864799999996</v>
      </c>
      <c r="E7" s="13">
        <v>730.41864799999996</v>
      </c>
      <c r="F7" s="13"/>
      <c r="G7" s="13"/>
      <c r="H7" s="13"/>
      <c r="I7" s="13"/>
      <c r="J7" s="13"/>
      <c r="K7" s="13"/>
      <c r="L7" s="13"/>
      <c r="M7" s="13"/>
      <c r="N7" s="13"/>
      <c r="O7" s="13"/>
      <c r="P7" s="13"/>
      <c r="Q7" s="13"/>
      <c r="R7" s="13"/>
      <c r="S7" s="13"/>
      <c r="T7" s="13"/>
      <c r="U7" s="13"/>
      <c r="V7" s="13"/>
      <c r="W7" s="13"/>
      <c r="X7" s="13"/>
      <c r="Y7" s="13"/>
    </row>
    <row r="8" spans="1:25" ht="22.5" customHeight="1">
      <c r="A8" s="12" t="s">
        <v>106</v>
      </c>
      <c r="B8" s="12" t="s">
        <v>110</v>
      </c>
      <c r="C8" s="13">
        <v>730.41864799999996</v>
      </c>
      <c r="D8" s="13">
        <v>730.41864799999996</v>
      </c>
      <c r="E8" s="13">
        <v>730.41864799999996</v>
      </c>
      <c r="F8" s="13"/>
      <c r="G8" s="13"/>
      <c r="H8" s="13"/>
      <c r="I8" s="13"/>
      <c r="J8" s="13"/>
      <c r="K8" s="13"/>
      <c r="L8" s="13"/>
      <c r="M8" s="13"/>
      <c r="N8" s="13"/>
      <c r="O8" s="13"/>
      <c r="P8" s="13"/>
      <c r="Q8" s="13"/>
      <c r="R8" s="13"/>
      <c r="S8" s="13"/>
      <c r="T8" s="13"/>
      <c r="U8" s="13"/>
      <c r="V8" s="13"/>
      <c r="W8" s="13"/>
      <c r="X8" s="13"/>
      <c r="Y8" s="13"/>
    </row>
    <row r="9" spans="1:25" ht="22.5" customHeight="1">
      <c r="A9" s="12" t="s">
        <v>107</v>
      </c>
      <c r="B9" s="12" t="s">
        <v>110</v>
      </c>
      <c r="C9" s="13">
        <v>730.41864799999996</v>
      </c>
      <c r="D9" s="13">
        <v>730.41864799999996</v>
      </c>
      <c r="E9" s="13">
        <v>730.41864799999996</v>
      </c>
      <c r="F9" s="13"/>
      <c r="G9" s="13"/>
      <c r="H9" s="13"/>
      <c r="I9" s="13"/>
      <c r="J9" s="13"/>
      <c r="K9" s="13"/>
      <c r="L9" s="13"/>
      <c r="M9" s="13"/>
      <c r="N9" s="13"/>
      <c r="O9" s="13"/>
      <c r="P9" s="13"/>
      <c r="Q9" s="13"/>
      <c r="R9" s="13"/>
      <c r="S9" s="13"/>
      <c r="T9" s="13"/>
      <c r="U9" s="13"/>
      <c r="V9" s="13"/>
      <c r="W9" s="13"/>
      <c r="X9" s="13"/>
      <c r="Y9" s="13"/>
    </row>
  </sheetData>
  <mergeCells count="28">
    <mergeCell ref="X1:Y1"/>
    <mergeCell ref="A2:Y2"/>
    <mergeCell ref="X3:Y3"/>
    <mergeCell ref="A4:A6"/>
    <mergeCell ref="B4:B6"/>
    <mergeCell ref="C4:C6"/>
    <mergeCell ref="D4:R4"/>
    <mergeCell ref="S4:Y4"/>
    <mergeCell ref="D5:D6"/>
    <mergeCell ref="E5:E6"/>
    <mergeCell ref="F5:F6"/>
    <mergeCell ref="G5:G6"/>
    <mergeCell ref="H5:H6"/>
    <mergeCell ref="I5:I6"/>
    <mergeCell ref="J5:M5"/>
    <mergeCell ref="N5:N6"/>
    <mergeCell ref="Y5:Y6"/>
    <mergeCell ref="A3:W3"/>
    <mergeCell ref="T5:T6"/>
    <mergeCell ref="U5:U6"/>
    <mergeCell ref="V5:V6"/>
    <mergeCell ref="W5:W6"/>
    <mergeCell ref="X5:X6"/>
    <mergeCell ref="O5:O6"/>
    <mergeCell ref="P5:P6"/>
    <mergeCell ref="Q5:Q6"/>
    <mergeCell ref="R5:R6"/>
    <mergeCell ref="S5:S6"/>
  </mergeCells>
  <phoneticPr fontId="10" type="noConversion"/>
  <printOptions horizontalCentered="1"/>
  <pageMargins left="0.08" right="0.08" top="0.08" bottom="0.08" header="0" footer="0"/>
  <pageSetup paperSize="9" fitToHeight="0" orientation="landscape"/>
</worksheet>
</file>

<file path=xl/worksheets/sheet3.xml><?xml version="1.0" encoding="utf-8"?>
<worksheet xmlns="http://schemas.openxmlformats.org/spreadsheetml/2006/main" xmlns:r="http://schemas.openxmlformats.org/officeDocument/2006/relationships">
  <sheetPr>
    <pageSetUpPr fitToPage="1"/>
  </sheetPr>
  <dimension ref="A1:K11"/>
  <sheetViews>
    <sheetView workbookViewId="0">
      <selection activeCell="E14" sqref="E14"/>
    </sheetView>
  </sheetViews>
  <sheetFormatPr defaultRowHeight="13.5"/>
  <cols>
    <col min="1" max="1" width="4.625" customWidth="1"/>
    <col min="2" max="2" width="4.875" customWidth="1"/>
    <col min="3" max="3" width="5" customWidth="1"/>
    <col min="4" max="4" width="12" customWidth="1"/>
    <col min="5" max="5" width="25.75" customWidth="1"/>
    <col min="6" max="6" width="12.25" customWidth="1"/>
    <col min="7" max="7" width="11.375" customWidth="1"/>
    <col min="8" max="8" width="14" customWidth="1"/>
    <col min="9" max="9" width="14.875" customWidth="1"/>
    <col min="10" max="11" width="17.625" customWidth="1"/>
    <col min="12" max="12" width="9.75" customWidth="1"/>
  </cols>
  <sheetData>
    <row r="1" spans="1:11" ht="16.5" customHeight="1">
      <c r="A1" s="1"/>
      <c r="B1" s="5"/>
      <c r="C1" s="5"/>
      <c r="D1" s="16"/>
      <c r="E1" s="5"/>
      <c r="F1" s="5"/>
      <c r="G1" s="5"/>
      <c r="H1" s="5"/>
      <c r="I1" s="5"/>
      <c r="J1" s="5"/>
      <c r="K1" s="10" t="s">
        <v>144</v>
      </c>
    </row>
    <row r="2" spans="1:11" ht="32.25" customHeight="1">
      <c r="A2" s="76" t="s">
        <v>129</v>
      </c>
      <c r="B2" s="76"/>
      <c r="C2" s="76"/>
      <c r="D2" s="76"/>
      <c r="E2" s="76"/>
      <c r="F2" s="76"/>
      <c r="G2" s="76"/>
      <c r="H2" s="76"/>
      <c r="I2" s="76"/>
      <c r="J2" s="76"/>
      <c r="K2" s="76"/>
    </row>
    <row r="3" spans="1:11" ht="24.75" customHeight="1">
      <c r="A3" s="77" t="s">
        <v>1</v>
      </c>
      <c r="B3" s="77"/>
      <c r="C3" s="77"/>
      <c r="D3" s="77"/>
      <c r="E3" s="77"/>
      <c r="F3" s="77"/>
      <c r="G3" s="77"/>
      <c r="H3" s="77"/>
      <c r="I3" s="77"/>
      <c r="J3" s="77"/>
      <c r="K3" s="9" t="s">
        <v>87</v>
      </c>
    </row>
    <row r="4" spans="1:11" ht="27.75" customHeight="1">
      <c r="A4" s="72" t="s">
        <v>130</v>
      </c>
      <c r="B4" s="72"/>
      <c r="C4" s="72"/>
      <c r="D4" s="72" t="s">
        <v>136</v>
      </c>
      <c r="E4" s="72" t="s">
        <v>138</v>
      </c>
      <c r="F4" s="72" t="s">
        <v>109</v>
      </c>
      <c r="G4" s="72" t="s">
        <v>140</v>
      </c>
      <c r="H4" s="72" t="s">
        <v>141</v>
      </c>
      <c r="I4" s="72" t="s">
        <v>142</v>
      </c>
      <c r="J4" s="72" t="s">
        <v>143</v>
      </c>
      <c r="K4" s="72" t="s">
        <v>145</v>
      </c>
    </row>
    <row r="5" spans="1:11" ht="25.5" customHeight="1">
      <c r="A5" s="2" t="s">
        <v>131</v>
      </c>
      <c r="B5" s="2" t="s">
        <v>133</v>
      </c>
      <c r="C5" s="2" t="s">
        <v>135</v>
      </c>
      <c r="D5" s="72"/>
      <c r="E5" s="72"/>
      <c r="F5" s="72"/>
      <c r="G5" s="72"/>
      <c r="H5" s="72"/>
      <c r="I5" s="72"/>
      <c r="J5" s="72"/>
      <c r="K5" s="72"/>
    </row>
    <row r="6" spans="1:11" ht="22.5" customHeight="1">
      <c r="A6" s="4"/>
      <c r="B6" s="4"/>
      <c r="C6" s="4"/>
      <c r="D6" s="3" t="s">
        <v>109</v>
      </c>
      <c r="E6" s="3"/>
      <c r="F6" s="7">
        <v>730.41864799999996</v>
      </c>
      <c r="G6" s="7">
        <v>625.91864799999996</v>
      </c>
      <c r="H6" s="7">
        <v>104.5</v>
      </c>
      <c r="I6" s="7"/>
      <c r="J6" s="7"/>
      <c r="K6" s="7"/>
    </row>
    <row r="7" spans="1:11" ht="22.5" customHeight="1">
      <c r="A7" s="4"/>
      <c r="B7" s="4"/>
      <c r="C7" s="4"/>
      <c r="D7" s="3" t="s">
        <v>106</v>
      </c>
      <c r="E7" s="3" t="s">
        <v>110</v>
      </c>
      <c r="F7" s="7">
        <v>730.41864799999996</v>
      </c>
      <c r="G7" s="7">
        <v>625.91864799999996</v>
      </c>
      <c r="H7" s="7">
        <v>104.5</v>
      </c>
      <c r="I7" s="7"/>
      <c r="J7" s="7"/>
      <c r="K7" s="7"/>
    </row>
    <row r="8" spans="1:11" ht="22.5" customHeight="1">
      <c r="A8" s="4"/>
      <c r="B8" s="4"/>
      <c r="C8" s="4"/>
      <c r="D8" s="3" t="s">
        <v>107</v>
      </c>
      <c r="E8" s="3" t="s">
        <v>110</v>
      </c>
      <c r="F8" s="7">
        <v>730.41864799999996</v>
      </c>
      <c r="G8" s="7">
        <v>625.91864799999996</v>
      </c>
      <c r="H8" s="7">
        <v>104.5</v>
      </c>
      <c r="I8" s="7"/>
      <c r="J8" s="7"/>
      <c r="K8" s="7"/>
    </row>
    <row r="9" spans="1:11" ht="22.5" customHeight="1">
      <c r="A9" s="4" t="s">
        <v>132</v>
      </c>
      <c r="B9" s="4"/>
      <c r="C9" s="4"/>
      <c r="D9" s="63">
        <v>224</v>
      </c>
      <c r="E9" s="64" t="s">
        <v>509</v>
      </c>
      <c r="F9" s="7">
        <v>730.41864799999996</v>
      </c>
      <c r="G9" s="7">
        <v>625.91864799999996</v>
      </c>
      <c r="H9" s="7">
        <v>104.5</v>
      </c>
      <c r="I9" s="7"/>
      <c r="J9" s="7"/>
      <c r="K9" s="7"/>
    </row>
    <row r="10" spans="1:11" ht="22.5" customHeight="1">
      <c r="A10" s="4" t="s">
        <v>132</v>
      </c>
      <c r="B10" s="4" t="s">
        <v>134</v>
      </c>
      <c r="C10" s="4"/>
      <c r="D10" s="63">
        <v>22401</v>
      </c>
      <c r="E10" s="64" t="s">
        <v>510</v>
      </c>
      <c r="F10" s="7">
        <v>730.41864799999996</v>
      </c>
      <c r="G10" s="7">
        <v>625.91864799999996</v>
      </c>
      <c r="H10" s="7">
        <v>104.5</v>
      </c>
      <c r="I10" s="7"/>
      <c r="J10" s="7"/>
      <c r="K10" s="7"/>
    </row>
    <row r="11" spans="1:11" ht="22.5" customHeight="1">
      <c r="A11" s="4" t="s">
        <v>132</v>
      </c>
      <c r="B11" s="4" t="s">
        <v>134</v>
      </c>
      <c r="C11" s="4" t="s">
        <v>134</v>
      </c>
      <c r="D11" s="3" t="s">
        <v>137</v>
      </c>
      <c r="E11" s="3" t="s">
        <v>139</v>
      </c>
      <c r="F11" s="7">
        <v>730.41864799999996</v>
      </c>
      <c r="G11" s="7">
        <v>625.91864799999996</v>
      </c>
      <c r="H11" s="7">
        <v>104.5</v>
      </c>
      <c r="I11" s="7"/>
      <c r="J11" s="7"/>
      <c r="K11" s="7"/>
    </row>
  </sheetData>
  <mergeCells count="11">
    <mergeCell ref="A2:K2"/>
    <mergeCell ref="A4:C4"/>
    <mergeCell ref="D4:D5"/>
    <mergeCell ref="E4:E5"/>
    <mergeCell ref="F4:F5"/>
    <mergeCell ref="G4:G5"/>
    <mergeCell ref="H4:H5"/>
    <mergeCell ref="I4:I5"/>
    <mergeCell ref="J4:J5"/>
    <mergeCell ref="K4:K5"/>
    <mergeCell ref="A3:J3"/>
  </mergeCells>
  <phoneticPr fontId="10" type="noConversion"/>
  <printOptions horizontalCentered="1"/>
  <pageMargins left="0.08" right="0.08" top="0.08" bottom="0.08" header="0" footer="0"/>
  <pageSetup paperSize="9" fitToHeight="0" orientation="landscape"/>
</worksheet>
</file>

<file path=xl/worksheets/sheet4.xml><?xml version="1.0" encoding="utf-8"?>
<worksheet xmlns="http://schemas.openxmlformats.org/spreadsheetml/2006/main" xmlns:r="http://schemas.openxmlformats.org/officeDocument/2006/relationships">
  <sheetPr>
    <pageSetUpPr fitToPage="1"/>
  </sheetPr>
  <dimension ref="A1:T9"/>
  <sheetViews>
    <sheetView workbookViewId="0">
      <selection activeCell="J8" sqref="J8"/>
    </sheetView>
  </sheetViews>
  <sheetFormatPr defaultRowHeight="13.5"/>
  <cols>
    <col min="1" max="1" width="3.75" customWidth="1"/>
    <col min="2" max="2" width="4.75" customWidth="1"/>
    <col min="3" max="3" width="4.625" customWidth="1"/>
    <col min="4" max="4" width="7.25" customWidth="1"/>
    <col min="5" max="5" width="20.125" customWidth="1"/>
    <col min="6" max="6" width="9.25" customWidth="1"/>
    <col min="7" max="7" width="7.75" customWidth="1"/>
    <col min="8" max="12" width="7.125" customWidth="1"/>
    <col min="13" max="13" width="6.75" customWidth="1"/>
    <col min="14" max="17" width="7.125" customWidth="1"/>
    <col min="18" max="18" width="7" customWidth="1"/>
    <col min="19" max="20" width="7.125" customWidth="1"/>
    <col min="21" max="22" width="9.75" customWidth="1"/>
  </cols>
  <sheetData>
    <row r="1" spans="1:20" ht="16.5" customHeight="1">
      <c r="A1" s="1"/>
      <c r="B1" s="5"/>
      <c r="C1" s="5"/>
      <c r="D1" s="5"/>
      <c r="E1" s="5"/>
      <c r="F1" s="5"/>
      <c r="G1" s="5"/>
      <c r="H1" s="5"/>
      <c r="I1" s="5"/>
      <c r="J1" s="5"/>
      <c r="K1" s="5"/>
      <c r="L1" s="5"/>
      <c r="M1" s="5"/>
      <c r="N1" s="5"/>
      <c r="O1" s="5"/>
      <c r="P1" s="5"/>
      <c r="Q1" s="5"/>
      <c r="R1" s="5"/>
      <c r="S1" s="75" t="s">
        <v>162</v>
      </c>
      <c r="T1" s="75"/>
    </row>
    <row r="2" spans="1:20" ht="42" customHeight="1">
      <c r="A2" s="76" t="s">
        <v>146</v>
      </c>
      <c r="B2" s="76"/>
      <c r="C2" s="76"/>
      <c r="D2" s="76"/>
      <c r="E2" s="76"/>
      <c r="F2" s="76"/>
      <c r="G2" s="76"/>
      <c r="H2" s="76"/>
      <c r="I2" s="76"/>
      <c r="J2" s="76"/>
      <c r="K2" s="76"/>
      <c r="L2" s="76"/>
      <c r="M2" s="76"/>
      <c r="N2" s="76"/>
      <c r="O2" s="76"/>
      <c r="P2" s="76"/>
      <c r="Q2" s="76"/>
      <c r="R2" s="76"/>
      <c r="S2" s="76"/>
      <c r="T2" s="76"/>
    </row>
    <row r="3" spans="1:20" ht="19.5" customHeight="1">
      <c r="A3" s="73" t="s">
        <v>1</v>
      </c>
      <c r="B3" s="73"/>
      <c r="C3" s="73"/>
      <c r="D3" s="73"/>
      <c r="E3" s="73"/>
      <c r="F3" s="73"/>
      <c r="G3" s="73"/>
      <c r="H3" s="73"/>
      <c r="I3" s="73"/>
      <c r="J3" s="73"/>
      <c r="K3" s="73"/>
      <c r="L3" s="73"/>
      <c r="M3" s="73"/>
      <c r="N3" s="73"/>
      <c r="O3" s="73"/>
      <c r="P3" s="73"/>
      <c r="Q3" s="73"/>
      <c r="R3" s="73"/>
      <c r="S3" s="71" t="s">
        <v>87</v>
      </c>
      <c r="T3" s="71"/>
    </row>
    <row r="4" spans="1:20" s="14" customFormat="1" ht="19.5" customHeight="1">
      <c r="A4" s="74" t="s">
        <v>130</v>
      </c>
      <c r="B4" s="74"/>
      <c r="C4" s="74"/>
      <c r="D4" s="74" t="s">
        <v>147</v>
      </c>
      <c r="E4" s="74" t="s">
        <v>148</v>
      </c>
      <c r="F4" s="74" t="s">
        <v>149</v>
      </c>
      <c r="G4" s="74" t="s">
        <v>150</v>
      </c>
      <c r="H4" s="74" t="s">
        <v>151</v>
      </c>
      <c r="I4" s="74" t="s">
        <v>152</v>
      </c>
      <c r="J4" s="74" t="s">
        <v>153</v>
      </c>
      <c r="K4" s="74" t="s">
        <v>154</v>
      </c>
      <c r="L4" s="74" t="s">
        <v>155</v>
      </c>
      <c r="M4" s="74" t="s">
        <v>156</v>
      </c>
      <c r="N4" s="74" t="s">
        <v>157</v>
      </c>
      <c r="O4" s="74" t="s">
        <v>158</v>
      </c>
      <c r="P4" s="74" t="s">
        <v>159</v>
      </c>
      <c r="Q4" s="74" t="s">
        <v>160</v>
      </c>
      <c r="R4" s="74" t="s">
        <v>161</v>
      </c>
      <c r="S4" s="74" t="s">
        <v>163</v>
      </c>
      <c r="T4" s="74" t="s">
        <v>164</v>
      </c>
    </row>
    <row r="5" spans="1:20" ht="21" customHeight="1">
      <c r="A5" s="11" t="s">
        <v>131</v>
      </c>
      <c r="B5" s="11" t="s">
        <v>133</v>
      </c>
      <c r="C5" s="11" t="s">
        <v>135</v>
      </c>
      <c r="D5" s="74"/>
      <c r="E5" s="74"/>
      <c r="F5" s="74"/>
      <c r="G5" s="74"/>
      <c r="H5" s="74"/>
      <c r="I5" s="74"/>
      <c r="J5" s="74"/>
      <c r="K5" s="74"/>
      <c r="L5" s="74"/>
      <c r="M5" s="74"/>
      <c r="N5" s="74"/>
      <c r="O5" s="74"/>
      <c r="P5" s="74"/>
      <c r="Q5" s="74"/>
      <c r="R5" s="74"/>
      <c r="S5" s="74"/>
      <c r="T5" s="74"/>
    </row>
    <row r="6" spans="1:20" ht="22.5" customHeight="1">
      <c r="A6" s="3"/>
      <c r="B6" s="3"/>
      <c r="C6" s="3"/>
      <c r="D6" s="3"/>
      <c r="E6" s="3" t="s">
        <v>109</v>
      </c>
      <c r="F6" s="7">
        <v>730.41864799999996</v>
      </c>
      <c r="G6" s="7">
        <v>541.44664799999998</v>
      </c>
      <c r="H6" s="7">
        <v>188.3</v>
      </c>
      <c r="I6" s="7"/>
      <c r="J6" s="7"/>
      <c r="K6" s="7"/>
      <c r="L6" s="7"/>
      <c r="M6" s="7"/>
      <c r="N6" s="7"/>
      <c r="O6" s="7">
        <v>0.67200000000000004</v>
      </c>
      <c r="P6" s="7"/>
      <c r="Q6" s="7"/>
      <c r="R6" s="7"/>
      <c r="S6" s="7"/>
      <c r="T6" s="7"/>
    </row>
    <row r="7" spans="1:20" ht="22.5" customHeight="1">
      <c r="A7" s="18"/>
      <c r="B7" s="18"/>
      <c r="C7" s="18"/>
      <c r="D7" s="12" t="s">
        <v>106</v>
      </c>
      <c r="E7" s="12" t="s">
        <v>110</v>
      </c>
      <c r="F7" s="7">
        <v>730.41864799999996</v>
      </c>
      <c r="G7" s="7">
        <v>541.44664799999998</v>
      </c>
      <c r="H7" s="7">
        <v>188.3</v>
      </c>
      <c r="I7" s="7"/>
      <c r="J7" s="7"/>
      <c r="K7" s="7"/>
      <c r="L7" s="7"/>
      <c r="M7" s="7"/>
      <c r="N7" s="7"/>
      <c r="O7" s="7">
        <v>0.67200000000000004</v>
      </c>
      <c r="P7" s="7"/>
      <c r="Q7" s="7"/>
      <c r="R7" s="7"/>
      <c r="S7" s="7"/>
      <c r="T7" s="7"/>
    </row>
    <row r="8" spans="1:20" ht="22.5" customHeight="1">
      <c r="A8" s="18"/>
      <c r="B8" s="18"/>
      <c r="C8" s="18"/>
      <c r="D8" s="12" t="s">
        <v>107</v>
      </c>
      <c r="E8" s="12" t="s">
        <v>110</v>
      </c>
      <c r="F8" s="7">
        <v>730.41864799999996</v>
      </c>
      <c r="G8" s="7">
        <v>541.44664799999998</v>
      </c>
      <c r="H8" s="7">
        <v>188.3</v>
      </c>
      <c r="I8" s="7"/>
      <c r="J8" s="7"/>
      <c r="K8" s="7"/>
      <c r="L8" s="7"/>
      <c r="M8" s="7"/>
      <c r="N8" s="7"/>
      <c r="O8" s="7">
        <v>0.67200000000000004</v>
      </c>
      <c r="P8" s="7"/>
      <c r="Q8" s="7"/>
      <c r="R8" s="7"/>
      <c r="S8" s="7"/>
      <c r="T8" s="7"/>
    </row>
    <row r="9" spans="1:20" ht="22.5" customHeight="1">
      <c r="A9" s="18" t="s">
        <v>132</v>
      </c>
      <c r="B9" s="18" t="s">
        <v>134</v>
      </c>
      <c r="C9" s="18" t="s">
        <v>134</v>
      </c>
      <c r="D9" s="12" t="s">
        <v>107</v>
      </c>
      <c r="E9" s="12" t="s">
        <v>139</v>
      </c>
      <c r="F9" s="7">
        <v>730.41864799999996</v>
      </c>
      <c r="G9" s="7">
        <v>541.44664799999998</v>
      </c>
      <c r="H9" s="7">
        <v>188.3</v>
      </c>
      <c r="I9" s="7"/>
      <c r="J9" s="7"/>
      <c r="K9" s="7"/>
      <c r="L9" s="7"/>
      <c r="M9" s="7"/>
      <c r="N9" s="7"/>
      <c r="O9" s="7">
        <v>0.67200000000000004</v>
      </c>
      <c r="P9" s="7"/>
      <c r="Q9" s="7"/>
      <c r="R9" s="7"/>
      <c r="S9" s="7"/>
      <c r="T9" s="7"/>
    </row>
  </sheetData>
  <mergeCells count="22">
    <mergeCell ref="T4:T5"/>
    <mergeCell ref="S1:T1"/>
    <mergeCell ref="A2:T2"/>
    <mergeCell ref="S3:T3"/>
    <mergeCell ref="A4:C4"/>
    <mergeCell ref="D4:D5"/>
    <mergeCell ref="E4:E5"/>
    <mergeCell ref="F4:F5"/>
    <mergeCell ref="G4:G5"/>
    <mergeCell ref="H4:H5"/>
    <mergeCell ref="I4:I5"/>
    <mergeCell ref="J4:J5"/>
    <mergeCell ref="K4:K5"/>
    <mergeCell ref="L4:L5"/>
    <mergeCell ref="M4:M5"/>
    <mergeCell ref="N4:N5"/>
    <mergeCell ref="A3:R3"/>
    <mergeCell ref="P4:P5"/>
    <mergeCell ref="Q4:Q5"/>
    <mergeCell ref="R4:R5"/>
    <mergeCell ref="S4:S5"/>
    <mergeCell ref="O4:O5"/>
  </mergeCells>
  <phoneticPr fontId="10" type="noConversion"/>
  <printOptions horizontalCentered="1"/>
  <pageMargins left="0.08" right="0.08" top="0.08" bottom="0.08" header="0" footer="0"/>
  <pageSetup paperSize="9" fitToHeight="0" orientation="landscape"/>
</worksheet>
</file>

<file path=xl/worksheets/sheet5.xml><?xml version="1.0" encoding="utf-8"?>
<worksheet xmlns="http://schemas.openxmlformats.org/spreadsheetml/2006/main" xmlns:r="http://schemas.openxmlformats.org/officeDocument/2006/relationships">
  <sheetPr>
    <pageSetUpPr fitToPage="1"/>
  </sheetPr>
  <dimension ref="A1:U9"/>
  <sheetViews>
    <sheetView workbookViewId="0">
      <selection activeCell="F9" sqref="F9"/>
    </sheetView>
  </sheetViews>
  <sheetFormatPr defaultRowHeight="13.5"/>
  <cols>
    <col min="1" max="2" width="4" customWidth="1"/>
    <col min="3" max="3" width="4.125" customWidth="1"/>
    <col min="4" max="4" width="6.125" customWidth="1"/>
    <col min="5" max="5" width="25" customWidth="1"/>
    <col min="6" max="6" width="9" customWidth="1"/>
    <col min="7" max="7" width="7.75" customWidth="1"/>
    <col min="8" max="8" width="6.75" customWidth="1"/>
    <col min="9" max="12" width="7.125" customWidth="1"/>
    <col min="13" max="13" width="8" customWidth="1"/>
    <col min="14" max="16" width="7.125" customWidth="1"/>
    <col min="17" max="17" width="5.875" customWidth="1"/>
    <col min="18" max="21" width="7.125" customWidth="1"/>
    <col min="22" max="23" width="9.75" customWidth="1"/>
  </cols>
  <sheetData>
    <row r="1" spans="1:21" ht="16.5" customHeight="1">
      <c r="A1" s="1"/>
      <c r="B1" s="5"/>
      <c r="C1" s="5"/>
      <c r="D1" s="5"/>
      <c r="E1" s="5"/>
      <c r="F1" s="5"/>
      <c r="G1" s="5"/>
      <c r="H1" s="5"/>
      <c r="I1" s="5"/>
      <c r="J1" s="5"/>
      <c r="K1" s="5"/>
      <c r="L1" s="5"/>
      <c r="M1" s="5"/>
      <c r="N1" s="5"/>
      <c r="O1" s="5"/>
      <c r="P1" s="5"/>
      <c r="Q1" s="5"/>
      <c r="R1" s="5"/>
      <c r="S1" s="5"/>
      <c r="T1" s="75" t="s">
        <v>175</v>
      </c>
      <c r="U1" s="75"/>
    </row>
    <row r="2" spans="1:21" ht="36.75" customHeight="1">
      <c r="A2" s="76" t="s">
        <v>165</v>
      </c>
      <c r="B2" s="76"/>
      <c r="C2" s="76"/>
      <c r="D2" s="76"/>
      <c r="E2" s="76"/>
      <c r="F2" s="76"/>
      <c r="G2" s="76"/>
      <c r="H2" s="76"/>
      <c r="I2" s="76"/>
      <c r="J2" s="76"/>
      <c r="K2" s="76"/>
      <c r="L2" s="76"/>
      <c r="M2" s="76"/>
      <c r="N2" s="76"/>
      <c r="O2" s="76"/>
      <c r="P2" s="76"/>
      <c r="Q2" s="76"/>
      <c r="R2" s="76"/>
      <c r="S2" s="76"/>
      <c r="T2" s="76"/>
      <c r="U2" s="76"/>
    </row>
    <row r="3" spans="1:21" ht="24" customHeight="1">
      <c r="A3" s="73" t="s">
        <v>1</v>
      </c>
      <c r="B3" s="73"/>
      <c r="C3" s="73"/>
      <c r="D3" s="73"/>
      <c r="E3" s="73"/>
      <c r="F3" s="73"/>
      <c r="G3" s="73"/>
      <c r="H3" s="73"/>
      <c r="I3" s="73"/>
      <c r="J3" s="73"/>
      <c r="K3" s="73"/>
      <c r="L3" s="73"/>
      <c r="M3" s="73"/>
      <c r="N3" s="73"/>
      <c r="O3" s="73"/>
      <c r="P3" s="73"/>
      <c r="Q3" s="73"/>
      <c r="R3" s="73"/>
      <c r="S3" s="73"/>
      <c r="T3" s="71" t="s">
        <v>87</v>
      </c>
      <c r="U3" s="71"/>
    </row>
    <row r="4" spans="1:21" s="14" customFormat="1" ht="22.5" customHeight="1">
      <c r="A4" s="74" t="s">
        <v>130</v>
      </c>
      <c r="B4" s="74"/>
      <c r="C4" s="74"/>
      <c r="D4" s="74" t="s">
        <v>147</v>
      </c>
      <c r="E4" s="74" t="s">
        <v>148</v>
      </c>
      <c r="F4" s="74" t="s">
        <v>166</v>
      </c>
      <c r="G4" s="74" t="s">
        <v>140</v>
      </c>
      <c r="H4" s="74"/>
      <c r="I4" s="74"/>
      <c r="J4" s="74"/>
      <c r="K4" s="74" t="s">
        <v>141</v>
      </c>
      <c r="L4" s="74"/>
      <c r="M4" s="74"/>
      <c r="N4" s="74"/>
      <c r="O4" s="74"/>
      <c r="P4" s="74"/>
      <c r="Q4" s="74"/>
      <c r="R4" s="74"/>
      <c r="S4" s="74"/>
      <c r="T4" s="74"/>
      <c r="U4" s="74"/>
    </row>
    <row r="5" spans="1:21" ht="39.75" customHeight="1">
      <c r="A5" s="11" t="s">
        <v>131</v>
      </c>
      <c r="B5" s="11" t="s">
        <v>133</v>
      </c>
      <c r="C5" s="11" t="s">
        <v>135</v>
      </c>
      <c r="D5" s="74"/>
      <c r="E5" s="74"/>
      <c r="F5" s="74"/>
      <c r="G5" s="11" t="s">
        <v>109</v>
      </c>
      <c r="H5" s="11" t="s">
        <v>167</v>
      </c>
      <c r="I5" s="11" t="s">
        <v>168</v>
      </c>
      <c r="J5" s="11" t="s">
        <v>158</v>
      </c>
      <c r="K5" s="11" t="s">
        <v>109</v>
      </c>
      <c r="L5" s="11" t="s">
        <v>169</v>
      </c>
      <c r="M5" s="11" t="s">
        <v>170</v>
      </c>
      <c r="N5" s="11" t="s">
        <v>171</v>
      </c>
      <c r="O5" s="11" t="s">
        <v>160</v>
      </c>
      <c r="P5" s="11" t="s">
        <v>172</v>
      </c>
      <c r="Q5" s="11" t="s">
        <v>173</v>
      </c>
      <c r="R5" s="11" t="s">
        <v>174</v>
      </c>
      <c r="S5" s="11" t="s">
        <v>156</v>
      </c>
      <c r="T5" s="11" t="s">
        <v>159</v>
      </c>
      <c r="U5" s="11" t="s">
        <v>164</v>
      </c>
    </row>
    <row r="6" spans="1:21" ht="22.5" customHeight="1">
      <c r="A6" s="3"/>
      <c r="B6" s="3"/>
      <c r="C6" s="3"/>
      <c r="D6" s="3"/>
      <c r="E6" s="3" t="s">
        <v>109</v>
      </c>
      <c r="F6" s="7">
        <v>730.41864799999996</v>
      </c>
      <c r="G6" s="7">
        <v>625.91864799999996</v>
      </c>
      <c r="H6" s="7">
        <v>541.44664799999998</v>
      </c>
      <c r="I6" s="7">
        <v>83.8</v>
      </c>
      <c r="J6" s="7">
        <v>0.67200000000000004</v>
      </c>
      <c r="K6" s="7">
        <v>104.5</v>
      </c>
      <c r="L6" s="7"/>
      <c r="M6" s="7">
        <v>104.5</v>
      </c>
      <c r="N6" s="7"/>
      <c r="O6" s="7"/>
      <c r="P6" s="7"/>
      <c r="Q6" s="7"/>
      <c r="R6" s="7"/>
      <c r="S6" s="7"/>
      <c r="T6" s="7"/>
      <c r="U6" s="7"/>
    </row>
    <row r="7" spans="1:21" ht="22.5" customHeight="1">
      <c r="A7" s="18"/>
      <c r="B7" s="18"/>
      <c r="C7" s="18"/>
      <c r="D7" s="12" t="s">
        <v>106</v>
      </c>
      <c r="E7" s="12" t="s">
        <v>110</v>
      </c>
      <c r="F7" s="13">
        <v>730.41864799999996</v>
      </c>
      <c r="G7" s="7">
        <v>625.91864799999996</v>
      </c>
      <c r="H7" s="7">
        <v>541.44664799999998</v>
      </c>
      <c r="I7" s="7">
        <v>83.8</v>
      </c>
      <c r="J7" s="7">
        <v>0.67200000000000004</v>
      </c>
      <c r="K7" s="7">
        <v>104.5</v>
      </c>
      <c r="L7" s="7">
        <v>0</v>
      </c>
      <c r="M7" s="7">
        <v>104.5</v>
      </c>
      <c r="N7" s="7"/>
      <c r="O7" s="7"/>
      <c r="P7" s="7"/>
      <c r="Q7" s="7"/>
      <c r="R7" s="7"/>
      <c r="S7" s="7"/>
      <c r="T7" s="7"/>
      <c r="U7" s="7"/>
    </row>
    <row r="8" spans="1:21" ht="22.5" customHeight="1">
      <c r="A8" s="18"/>
      <c r="B8" s="18"/>
      <c r="C8" s="18"/>
      <c r="D8" s="12" t="s">
        <v>107</v>
      </c>
      <c r="E8" s="12" t="s">
        <v>110</v>
      </c>
      <c r="F8" s="13">
        <v>730.41864799999996</v>
      </c>
      <c r="G8" s="7">
        <v>625.91864799999996</v>
      </c>
      <c r="H8" s="7">
        <v>541.44664799999998</v>
      </c>
      <c r="I8" s="7">
        <v>83.8</v>
      </c>
      <c r="J8" s="7">
        <v>0.67200000000000004</v>
      </c>
      <c r="K8" s="7">
        <v>104.5</v>
      </c>
      <c r="L8" s="7">
        <v>0</v>
      </c>
      <c r="M8" s="7">
        <v>104.5</v>
      </c>
      <c r="N8" s="7"/>
      <c r="O8" s="7"/>
      <c r="P8" s="7"/>
      <c r="Q8" s="7"/>
      <c r="R8" s="7"/>
      <c r="S8" s="7"/>
      <c r="T8" s="7"/>
      <c r="U8" s="7"/>
    </row>
    <row r="9" spans="1:21" ht="22.5" customHeight="1">
      <c r="A9" s="18" t="s">
        <v>132</v>
      </c>
      <c r="B9" s="18" t="s">
        <v>134</v>
      </c>
      <c r="C9" s="18" t="s">
        <v>134</v>
      </c>
      <c r="D9" s="12" t="s">
        <v>107</v>
      </c>
      <c r="E9" s="12" t="s">
        <v>139</v>
      </c>
      <c r="F9" s="13">
        <v>730.41864799999996</v>
      </c>
      <c r="G9" s="7">
        <v>625.91864799999996</v>
      </c>
      <c r="H9" s="7">
        <v>541.44664799999998</v>
      </c>
      <c r="I9" s="7">
        <v>83.8</v>
      </c>
      <c r="J9" s="7">
        <v>0.67200000000000004</v>
      </c>
      <c r="K9" s="7">
        <v>104.5</v>
      </c>
      <c r="L9" s="7"/>
      <c r="M9" s="7">
        <v>104.5</v>
      </c>
      <c r="N9" s="7"/>
      <c r="O9" s="7"/>
      <c r="P9" s="7"/>
      <c r="Q9" s="7"/>
      <c r="R9" s="7"/>
      <c r="S9" s="7"/>
      <c r="T9" s="7"/>
      <c r="U9" s="7"/>
    </row>
  </sheetData>
  <mergeCells count="10">
    <mergeCell ref="T1:U1"/>
    <mergeCell ref="A2:U2"/>
    <mergeCell ref="T3:U3"/>
    <mergeCell ref="A4:C4"/>
    <mergeCell ref="D4:D5"/>
    <mergeCell ref="E4:E5"/>
    <mergeCell ref="F4:F5"/>
    <mergeCell ref="G4:J4"/>
    <mergeCell ref="K4:U4"/>
    <mergeCell ref="A3:S3"/>
  </mergeCells>
  <phoneticPr fontId="10" type="noConversion"/>
  <printOptions horizontalCentered="1"/>
  <pageMargins left="0.08" right="0.08" top="0.08" bottom="0.08" header="0" footer="0"/>
  <pageSetup paperSize="9" fitToHeight="0" orientation="landscape"/>
</worksheet>
</file>

<file path=xl/worksheets/sheet6.xml><?xml version="1.0" encoding="utf-8"?>
<worksheet xmlns="http://schemas.openxmlformats.org/spreadsheetml/2006/main" xmlns:r="http://schemas.openxmlformats.org/officeDocument/2006/relationships">
  <sheetPr>
    <pageSetUpPr fitToPage="1"/>
  </sheetPr>
  <dimension ref="A1:E40"/>
  <sheetViews>
    <sheetView topLeftCell="A4" workbookViewId="0">
      <selection activeCell="B9" sqref="B9"/>
    </sheetView>
  </sheetViews>
  <sheetFormatPr defaultRowHeight="13.5"/>
  <cols>
    <col min="1" max="1" width="38.625" customWidth="1"/>
    <col min="2" max="2" width="16" customWidth="1"/>
    <col min="3" max="3" width="32.75" customWidth="1"/>
    <col min="4" max="4" width="22.25" customWidth="1"/>
    <col min="5" max="5" width="0.125" customWidth="1"/>
    <col min="6" max="6" width="9.75" customWidth="1"/>
  </cols>
  <sheetData>
    <row r="1" spans="1:5" ht="16.5" customHeight="1">
      <c r="A1" s="1"/>
      <c r="B1" s="5"/>
      <c r="C1" s="5"/>
      <c r="D1" s="10" t="s">
        <v>188</v>
      </c>
      <c r="E1" s="19"/>
    </row>
    <row r="2" spans="1:5" ht="32.25" customHeight="1">
      <c r="A2" s="76" t="s">
        <v>176</v>
      </c>
      <c r="B2" s="76"/>
      <c r="C2" s="76"/>
      <c r="D2" s="76"/>
      <c r="E2" s="19"/>
    </row>
    <row r="3" spans="1:5" ht="18.75" customHeight="1">
      <c r="A3" s="73" t="s">
        <v>1</v>
      </c>
      <c r="B3" s="73"/>
      <c r="C3" s="73"/>
      <c r="D3" s="9" t="s">
        <v>87</v>
      </c>
      <c r="E3" s="20"/>
    </row>
    <row r="4" spans="1:5" ht="20.25" customHeight="1">
      <c r="A4" s="72" t="s">
        <v>2</v>
      </c>
      <c r="B4" s="72"/>
      <c r="C4" s="72" t="s">
        <v>35</v>
      </c>
      <c r="D4" s="72"/>
      <c r="E4" s="20"/>
    </row>
    <row r="5" spans="1:5" ht="20.25" customHeight="1">
      <c r="A5" s="2" t="s">
        <v>3</v>
      </c>
      <c r="B5" s="2" t="s">
        <v>34</v>
      </c>
      <c r="C5" s="2" t="s">
        <v>3</v>
      </c>
      <c r="D5" s="2" t="s">
        <v>34</v>
      </c>
      <c r="E5" s="20"/>
    </row>
    <row r="6" spans="1:5" ht="20.25" customHeight="1">
      <c r="A6" s="3" t="s">
        <v>177</v>
      </c>
      <c r="B6" s="7">
        <v>730.41864799999996</v>
      </c>
      <c r="C6" s="3" t="s">
        <v>185</v>
      </c>
      <c r="D6" s="13">
        <v>730.41864799999996</v>
      </c>
      <c r="E6" s="20"/>
    </row>
    <row r="7" spans="1:5" ht="20.25" customHeight="1">
      <c r="A7" s="4" t="s">
        <v>178</v>
      </c>
      <c r="B7" s="6">
        <v>730.41864799999996</v>
      </c>
      <c r="C7" s="4" t="s">
        <v>37</v>
      </c>
      <c r="D7" s="8"/>
      <c r="E7" s="20"/>
    </row>
    <row r="8" spans="1:5" ht="20.25" customHeight="1">
      <c r="A8" s="4" t="s">
        <v>179</v>
      </c>
      <c r="B8" s="6">
        <v>730.42</v>
      </c>
      <c r="C8" s="4" t="s">
        <v>38</v>
      </c>
      <c r="D8" s="8"/>
      <c r="E8" s="20"/>
    </row>
    <row r="9" spans="1:5" ht="30.75" customHeight="1">
      <c r="A9" s="4" t="s">
        <v>6</v>
      </c>
      <c r="B9" s="6"/>
      <c r="C9" s="4" t="s">
        <v>39</v>
      </c>
      <c r="D9" s="8"/>
      <c r="E9" s="20"/>
    </row>
    <row r="10" spans="1:5" ht="20.25" customHeight="1">
      <c r="A10" s="4" t="s">
        <v>180</v>
      </c>
      <c r="B10" s="6"/>
      <c r="C10" s="4" t="s">
        <v>40</v>
      </c>
      <c r="D10" s="8"/>
      <c r="E10" s="20"/>
    </row>
    <row r="11" spans="1:5" ht="20.25" customHeight="1">
      <c r="A11" s="4" t="s">
        <v>181</v>
      </c>
      <c r="B11" s="6"/>
      <c r="C11" s="4" t="s">
        <v>41</v>
      </c>
      <c r="D11" s="8"/>
      <c r="E11" s="20"/>
    </row>
    <row r="12" spans="1:5" ht="20.25" customHeight="1">
      <c r="A12" s="4" t="s">
        <v>182</v>
      </c>
      <c r="B12" s="6"/>
      <c r="C12" s="4" t="s">
        <v>42</v>
      </c>
      <c r="D12" s="8"/>
      <c r="E12" s="20"/>
    </row>
    <row r="13" spans="1:5" ht="20.25" customHeight="1">
      <c r="A13" s="3" t="s">
        <v>183</v>
      </c>
      <c r="B13" s="7"/>
      <c r="C13" s="4" t="s">
        <v>43</v>
      </c>
      <c r="D13" s="8"/>
      <c r="E13" s="20"/>
    </row>
    <row r="14" spans="1:5" ht="20.25" customHeight="1">
      <c r="A14" s="4" t="s">
        <v>178</v>
      </c>
      <c r="B14" s="6"/>
      <c r="C14" s="4" t="s">
        <v>44</v>
      </c>
      <c r="D14" s="8"/>
      <c r="E14" s="20"/>
    </row>
    <row r="15" spans="1:5" ht="20.25" customHeight="1">
      <c r="A15" s="4" t="s">
        <v>180</v>
      </c>
      <c r="B15" s="6"/>
      <c r="C15" s="4" t="s">
        <v>45</v>
      </c>
      <c r="D15" s="8"/>
      <c r="E15" s="20"/>
    </row>
    <row r="16" spans="1:5" ht="20.25" customHeight="1">
      <c r="A16" s="4" t="s">
        <v>181</v>
      </c>
      <c r="B16" s="6"/>
      <c r="C16" s="4" t="s">
        <v>46</v>
      </c>
      <c r="D16" s="8"/>
      <c r="E16" s="20"/>
    </row>
    <row r="17" spans="1:5" ht="20.25" customHeight="1">
      <c r="A17" s="4" t="s">
        <v>182</v>
      </c>
      <c r="B17" s="6"/>
      <c r="C17" s="4" t="s">
        <v>47</v>
      </c>
      <c r="D17" s="8"/>
      <c r="E17" s="20"/>
    </row>
    <row r="18" spans="1:5" ht="20.25" customHeight="1">
      <c r="A18" s="4"/>
      <c r="B18" s="6"/>
      <c r="C18" s="4" t="s">
        <v>48</v>
      </c>
      <c r="D18" s="8"/>
      <c r="E18" s="20"/>
    </row>
    <row r="19" spans="1:5" ht="20.25" customHeight="1">
      <c r="A19" s="4"/>
      <c r="B19" s="6"/>
      <c r="C19" s="4" t="s">
        <v>49</v>
      </c>
      <c r="D19" s="8"/>
      <c r="E19" s="20"/>
    </row>
    <row r="20" spans="1:5" ht="20.25" customHeight="1">
      <c r="A20" s="4"/>
      <c r="B20" s="6"/>
      <c r="C20" s="4" t="s">
        <v>50</v>
      </c>
      <c r="D20" s="8"/>
      <c r="E20" s="20"/>
    </row>
    <row r="21" spans="1:5" ht="20.25" customHeight="1">
      <c r="A21" s="4"/>
      <c r="B21" s="6"/>
      <c r="C21" s="4" t="s">
        <v>51</v>
      </c>
      <c r="D21" s="8"/>
      <c r="E21" s="20"/>
    </row>
    <row r="22" spans="1:5" ht="20.25" customHeight="1">
      <c r="A22" s="4"/>
      <c r="B22" s="6"/>
      <c r="C22" s="4" t="s">
        <v>52</v>
      </c>
      <c r="D22" s="8"/>
      <c r="E22" s="20"/>
    </row>
    <row r="23" spans="1:5" ht="20.25" customHeight="1">
      <c r="A23" s="4"/>
      <c r="B23" s="6"/>
      <c r="C23" s="4" t="s">
        <v>53</v>
      </c>
      <c r="D23" s="8"/>
      <c r="E23" s="20"/>
    </row>
    <row r="24" spans="1:5" ht="20.25" customHeight="1">
      <c r="A24" s="4"/>
      <c r="B24" s="6"/>
      <c r="C24" s="4" t="s">
        <v>54</v>
      </c>
      <c r="D24" s="8"/>
      <c r="E24" s="20"/>
    </row>
    <row r="25" spans="1:5" ht="20.25" customHeight="1">
      <c r="A25" s="4"/>
      <c r="B25" s="6"/>
      <c r="C25" s="4" t="s">
        <v>55</v>
      </c>
      <c r="D25" s="8"/>
      <c r="E25" s="20"/>
    </row>
    <row r="26" spans="1:5" ht="20.25" customHeight="1">
      <c r="A26" s="4"/>
      <c r="B26" s="6"/>
      <c r="C26" s="4" t="s">
        <v>56</v>
      </c>
      <c r="D26" s="8"/>
      <c r="E26" s="20"/>
    </row>
    <row r="27" spans="1:5" ht="20.25" customHeight="1">
      <c r="A27" s="4"/>
      <c r="B27" s="6"/>
      <c r="C27" s="4" t="s">
        <v>57</v>
      </c>
      <c r="D27" s="8"/>
      <c r="E27" s="20"/>
    </row>
    <row r="28" spans="1:5" ht="20.25" customHeight="1">
      <c r="A28" s="4"/>
      <c r="B28" s="6"/>
      <c r="C28" s="4" t="s">
        <v>58</v>
      </c>
      <c r="D28" s="8"/>
      <c r="E28" s="20"/>
    </row>
    <row r="29" spans="1:5" ht="20.25" customHeight="1">
      <c r="A29" s="4"/>
      <c r="B29" s="6"/>
      <c r="C29" s="4" t="s">
        <v>59</v>
      </c>
      <c r="D29" s="8">
        <v>730.41864799999996</v>
      </c>
      <c r="E29" s="20"/>
    </row>
    <row r="30" spans="1:5" ht="20.25" customHeight="1">
      <c r="A30" s="4"/>
      <c r="B30" s="6"/>
      <c r="C30" s="4" t="s">
        <v>60</v>
      </c>
      <c r="D30" s="8"/>
      <c r="E30" s="20"/>
    </row>
    <row r="31" spans="1:5" ht="20.25" customHeight="1">
      <c r="A31" s="4"/>
      <c r="B31" s="6"/>
      <c r="C31" s="4" t="s">
        <v>61</v>
      </c>
      <c r="D31" s="8"/>
      <c r="E31" s="20"/>
    </row>
    <row r="32" spans="1:5" ht="20.25" customHeight="1">
      <c r="A32" s="4"/>
      <c r="B32" s="6"/>
      <c r="C32" s="4" t="s">
        <v>62</v>
      </c>
      <c r="D32" s="8"/>
      <c r="E32" s="20"/>
    </row>
    <row r="33" spans="1:5" ht="20.25" customHeight="1">
      <c r="A33" s="4"/>
      <c r="B33" s="6"/>
      <c r="C33" s="4" t="s">
        <v>63</v>
      </c>
      <c r="D33" s="8"/>
      <c r="E33" s="20"/>
    </row>
    <row r="34" spans="1:5" ht="20.25" customHeight="1">
      <c r="A34" s="4"/>
      <c r="B34" s="6"/>
      <c r="C34" s="4" t="s">
        <v>64</v>
      </c>
      <c r="D34" s="8"/>
      <c r="E34" s="20"/>
    </row>
    <row r="35" spans="1:5" ht="20.25" customHeight="1">
      <c r="A35" s="4"/>
      <c r="B35" s="6"/>
      <c r="C35" s="4" t="s">
        <v>65</v>
      </c>
      <c r="D35" s="8"/>
      <c r="E35" s="20"/>
    </row>
    <row r="36" spans="1:5" ht="20.25" customHeight="1">
      <c r="A36" s="4"/>
      <c r="B36" s="6"/>
      <c r="C36" s="4" t="s">
        <v>66</v>
      </c>
      <c r="D36" s="8"/>
      <c r="E36" s="20"/>
    </row>
    <row r="37" spans="1:5" ht="20.25" customHeight="1">
      <c r="A37" s="4"/>
      <c r="B37" s="6"/>
      <c r="C37" s="4"/>
      <c r="D37" s="6"/>
      <c r="E37" s="20"/>
    </row>
    <row r="38" spans="1:5" ht="20.25" customHeight="1">
      <c r="A38" s="3"/>
      <c r="B38" s="7"/>
      <c r="C38" s="3" t="s">
        <v>186</v>
      </c>
      <c r="D38" s="7"/>
      <c r="E38" s="21"/>
    </row>
    <row r="39" spans="1:5" ht="20.25" customHeight="1">
      <c r="A39" s="3"/>
      <c r="B39" s="7"/>
      <c r="C39" s="3"/>
      <c r="D39" s="7"/>
      <c r="E39" s="21"/>
    </row>
    <row r="40" spans="1:5" ht="20.25" customHeight="1">
      <c r="A40" s="2" t="s">
        <v>184</v>
      </c>
      <c r="B40" s="7">
        <v>730.41864799999996</v>
      </c>
      <c r="C40" s="2" t="s">
        <v>187</v>
      </c>
      <c r="D40" s="13">
        <v>730.41864799999996</v>
      </c>
      <c r="E40" s="21"/>
    </row>
  </sheetData>
  <mergeCells count="4">
    <mergeCell ref="A2:D2"/>
    <mergeCell ref="A4:B4"/>
    <mergeCell ref="C4:D4"/>
    <mergeCell ref="A3:C3"/>
  </mergeCells>
  <phoneticPr fontId="10" type="noConversion"/>
  <printOptions horizontalCentered="1"/>
  <pageMargins left="0.08" right="0.08" top="0.08" bottom="0.08" header="0" footer="0"/>
  <pageSetup paperSize="9" fitToHeight="0" orientation="portrait"/>
</worksheet>
</file>

<file path=xl/worksheets/sheet7.xml><?xml version="1.0" encoding="utf-8"?>
<worksheet xmlns="http://schemas.openxmlformats.org/spreadsheetml/2006/main" xmlns:r="http://schemas.openxmlformats.org/officeDocument/2006/relationships">
  <sheetPr>
    <pageSetUpPr fitToPage="1"/>
  </sheetPr>
  <dimension ref="A1:K13"/>
  <sheetViews>
    <sheetView tabSelected="1" workbookViewId="0">
      <selection activeCell="A7" sqref="A7:C9"/>
    </sheetView>
  </sheetViews>
  <sheetFormatPr defaultRowHeight="13.5"/>
  <cols>
    <col min="1" max="2" width="4.875" customWidth="1"/>
    <col min="3" max="3" width="6" customWidth="1"/>
    <col min="4" max="4" width="9" customWidth="1"/>
    <col min="5" max="5" width="19.625" customWidth="1"/>
    <col min="6" max="6" width="16.375" customWidth="1"/>
    <col min="7" max="7" width="11.625" customWidth="1"/>
    <col min="8" max="8" width="12.375" customWidth="1"/>
    <col min="9" max="9" width="13.375" customWidth="1"/>
    <col min="10" max="10" width="14.75" customWidth="1"/>
    <col min="11" max="11" width="11.375" customWidth="1"/>
    <col min="12" max="12" width="9.75" customWidth="1"/>
  </cols>
  <sheetData>
    <row r="1" spans="1:11" ht="16.5" customHeight="1">
      <c r="A1" s="1"/>
      <c r="B1" s="5"/>
      <c r="C1" s="5"/>
      <c r="D1" s="1"/>
      <c r="E1" s="5"/>
      <c r="F1" s="5"/>
      <c r="G1" s="5"/>
      <c r="H1" s="5"/>
      <c r="I1" s="5"/>
      <c r="J1" s="5"/>
      <c r="K1" s="10" t="s">
        <v>193</v>
      </c>
    </row>
    <row r="2" spans="1:11" ht="42.75" customHeight="1">
      <c r="A2" s="76" t="s">
        <v>189</v>
      </c>
      <c r="B2" s="76"/>
      <c r="C2" s="76"/>
      <c r="D2" s="76"/>
      <c r="E2" s="76"/>
      <c r="F2" s="76"/>
      <c r="G2" s="76"/>
      <c r="H2" s="76"/>
      <c r="I2" s="76"/>
      <c r="J2" s="76"/>
      <c r="K2" s="76"/>
    </row>
    <row r="3" spans="1:11" ht="24" customHeight="1">
      <c r="A3" s="73" t="s">
        <v>1</v>
      </c>
      <c r="B3" s="73"/>
      <c r="C3" s="73"/>
      <c r="D3" s="73"/>
      <c r="E3" s="73"/>
      <c r="F3" s="73"/>
      <c r="G3" s="73"/>
      <c r="H3" s="73"/>
      <c r="I3" s="73"/>
      <c r="J3" s="73"/>
      <c r="K3" s="45" t="s">
        <v>87</v>
      </c>
    </row>
    <row r="4" spans="1:11" s="14" customFormat="1" ht="24.75" customHeight="1">
      <c r="A4" s="79" t="s">
        <v>130</v>
      </c>
      <c r="B4" s="79"/>
      <c r="C4" s="79"/>
      <c r="D4" s="79" t="s">
        <v>136</v>
      </c>
      <c r="E4" s="79" t="s">
        <v>138</v>
      </c>
      <c r="F4" s="79" t="s">
        <v>109</v>
      </c>
      <c r="G4" s="82" t="s">
        <v>140</v>
      </c>
      <c r="H4" s="83"/>
      <c r="I4" s="83"/>
      <c r="J4" s="84"/>
      <c r="K4" s="79" t="s">
        <v>141</v>
      </c>
    </row>
    <row r="5" spans="1:11" ht="21" customHeight="1">
      <c r="A5" s="79"/>
      <c r="B5" s="79"/>
      <c r="C5" s="79"/>
      <c r="D5" s="79"/>
      <c r="E5" s="79"/>
      <c r="F5" s="79"/>
      <c r="G5" s="80" t="s">
        <v>112</v>
      </c>
      <c r="H5" s="79" t="s">
        <v>167</v>
      </c>
      <c r="I5" s="79" t="s">
        <v>158</v>
      </c>
      <c r="J5" s="79" t="s">
        <v>191</v>
      </c>
      <c r="K5" s="79"/>
    </row>
    <row r="6" spans="1:11" ht="28.5" customHeight="1">
      <c r="A6" s="44" t="s">
        <v>131</v>
      </c>
      <c r="B6" s="44" t="s">
        <v>133</v>
      </c>
      <c r="C6" s="44" t="s">
        <v>135</v>
      </c>
      <c r="D6" s="79"/>
      <c r="E6" s="79"/>
      <c r="F6" s="79"/>
      <c r="G6" s="81"/>
      <c r="H6" s="79"/>
      <c r="I6" s="79"/>
      <c r="J6" s="79"/>
      <c r="K6" s="79"/>
    </row>
    <row r="7" spans="1:11" ht="22.5" customHeight="1">
      <c r="A7" s="40"/>
      <c r="B7" s="40"/>
      <c r="C7" s="40"/>
      <c r="D7" s="89"/>
      <c r="E7" s="41" t="s">
        <v>109</v>
      </c>
      <c r="F7" s="42">
        <v>730.41864799999996</v>
      </c>
      <c r="G7" s="42">
        <v>625.91864799999996</v>
      </c>
      <c r="H7" s="42">
        <v>541.44664799999998</v>
      </c>
      <c r="I7" s="42">
        <v>0.67200000000000004</v>
      </c>
      <c r="J7" s="42">
        <v>83.8</v>
      </c>
      <c r="K7" s="42">
        <v>104.5</v>
      </c>
    </row>
    <row r="8" spans="1:11" ht="22.5" customHeight="1">
      <c r="A8" s="40"/>
      <c r="B8" s="40"/>
      <c r="C8" s="40"/>
      <c r="D8" s="90" t="s">
        <v>106</v>
      </c>
      <c r="E8" s="43" t="s">
        <v>110</v>
      </c>
      <c r="F8" s="42">
        <v>730.41864799999996</v>
      </c>
      <c r="G8" s="42">
        <v>625.91864799999996</v>
      </c>
      <c r="H8" s="42">
        <v>541.44664799999998</v>
      </c>
      <c r="I8" s="42">
        <v>0.67200000000000004</v>
      </c>
      <c r="J8" s="42">
        <v>83.8</v>
      </c>
      <c r="K8" s="42">
        <v>104.5</v>
      </c>
    </row>
    <row r="9" spans="1:11" ht="22.5" customHeight="1">
      <c r="A9" s="40"/>
      <c r="B9" s="40"/>
      <c r="C9" s="40"/>
      <c r="D9" s="91" t="s">
        <v>107</v>
      </c>
      <c r="E9" s="65" t="s">
        <v>110</v>
      </c>
      <c r="F9" s="66">
        <v>730.41864799999996</v>
      </c>
      <c r="G9" s="66">
        <v>625.91864799999996</v>
      </c>
      <c r="H9" s="66">
        <v>541.44664799999998</v>
      </c>
      <c r="I9" s="66">
        <v>0.67200000000000004</v>
      </c>
      <c r="J9" s="66">
        <v>83.8</v>
      </c>
      <c r="K9" s="66">
        <v>104.5</v>
      </c>
    </row>
    <row r="10" spans="1:11" ht="22.5" customHeight="1">
      <c r="A10" s="67" t="s">
        <v>132</v>
      </c>
      <c r="B10" s="40"/>
      <c r="C10" s="40"/>
      <c r="D10" s="67" t="s">
        <v>132</v>
      </c>
      <c r="E10" s="65" t="s">
        <v>509</v>
      </c>
      <c r="F10" s="66">
        <v>730.41864799999996</v>
      </c>
      <c r="G10" s="66">
        <v>625.91864799999996</v>
      </c>
      <c r="H10" s="66">
        <v>541.44664799999998</v>
      </c>
      <c r="I10" s="66">
        <v>0.67200000000000004</v>
      </c>
      <c r="J10" s="66">
        <v>83.8</v>
      </c>
      <c r="K10" s="66">
        <v>104.5</v>
      </c>
    </row>
    <row r="11" spans="1:11" ht="22.5" customHeight="1">
      <c r="A11" s="67" t="s">
        <v>132</v>
      </c>
      <c r="B11" s="67" t="s">
        <v>511</v>
      </c>
      <c r="C11" s="40"/>
      <c r="D11" s="65">
        <v>22401</v>
      </c>
      <c r="E11" s="65" t="s">
        <v>510</v>
      </c>
      <c r="F11" s="66">
        <v>730.41864799999996</v>
      </c>
      <c r="G11" s="66">
        <v>625.91864799999996</v>
      </c>
      <c r="H11" s="66">
        <v>541.44664799999998</v>
      </c>
      <c r="I11" s="66">
        <v>0.67200000000000004</v>
      </c>
      <c r="J11" s="66">
        <v>83.8</v>
      </c>
      <c r="K11" s="66">
        <v>104.5</v>
      </c>
    </row>
    <row r="12" spans="1:11" ht="22.5" customHeight="1">
      <c r="A12" s="67" t="s">
        <v>132</v>
      </c>
      <c r="B12" s="67" t="s">
        <v>134</v>
      </c>
      <c r="C12" s="67" t="s">
        <v>134</v>
      </c>
      <c r="D12" s="68" t="s">
        <v>137</v>
      </c>
      <c r="E12" s="68" t="s">
        <v>139</v>
      </c>
      <c r="F12" s="69">
        <v>730.41864799999996</v>
      </c>
      <c r="G12" s="69">
        <v>625.91864799999996</v>
      </c>
      <c r="H12" s="69">
        <v>541.44664799999998</v>
      </c>
      <c r="I12" s="69">
        <v>0.67200000000000004</v>
      </c>
      <c r="J12" s="69">
        <v>83.8</v>
      </c>
      <c r="K12" s="69">
        <v>104.5</v>
      </c>
    </row>
    <row r="13" spans="1:11" ht="33" customHeight="1">
      <c r="A13" s="78" t="s">
        <v>452</v>
      </c>
      <c r="B13" s="78"/>
      <c r="C13" s="78"/>
      <c r="D13" s="78"/>
      <c r="E13" s="78"/>
      <c r="F13" s="78"/>
      <c r="G13" s="78"/>
      <c r="H13" s="78"/>
      <c r="I13" s="78"/>
      <c r="J13" s="78"/>
      <c r="K13" s="78"/>
    </row>
  </sheetData>
  <mergeCells count="13">
    <mergeCell ref="A13:K13"/>
    <mergeCell ref="J5:J6"/>
    <mergeCell ref="A2:K2"/>
    <mergeCell ref="A4:C5"/>
    <mergeCell ref="D4:D6"/>
    <mergeCell ref="E4:E6"/>
    <mergeCell ref="F4:F6"/>
    <mergeCell ref="G5:G6"/>
    <mergeCell ref="A3:J3"/>
    <mergeCell ref="G4:J4"/>
    <mergeCell ref="K4:K6"/>
    <mergeCell ref="H5:H6"/>
    <mergeCell ref="I5:I6"/>
  </mergeCells>
  <phoneticPr fontId="10" type="noConversion"/>
  <printOptions horizontalCentered="1"/>
  <pageMargins left="0.08" right="0.08" top="0.08" bottom="0.08" header="0" footer="0"/>
  <pageSetup paperSize="9" fitToHeight="0" orientation="landscape"/>
</worksheet>
</file>

<file path=xl/worksheets/sheet8.xml><?xml version="1.0" encoding="utf-8"?>
<worksheet xmlns="http://schemas.openxmlformats.org/spreadsheetml/2006/main" xmlns:r="http://schemas.openxmlformats.org/officeDocument/2006/relationships">
  <sheetPr>
    <pageSetUpPr fitToPage="1"/>
  </sheetPr>
  <dimension ref="A1:N9"/>
  <sheetViews>
    <sheetView workbookViewId="0">
      <selection activeCell="A4" sqref="A4:N5"/>
    </sheetView>
  </sheetViews>
  <sheetFormatPr defaultRowHeight="13.5"/>
  <cols>
    <col min="1" max="1" width="4.25" customWidth="1"/>
    <col min="2" max="2" width="4.75" customWidth="1"/>
    <col min="3" max="3" width="5.375" customWidth="1"/>
    <col min="4" max="4" width="9.625" customWidth="1"/>
    <col min="5" max="5" width="21.25" customWidth="1"/>
    <col min="6" max="6" width="13.375" customWidth="1"/>
    <col min="7" max="7" width="12.375" customWidth="1"/>
    <col min="8" max="9" width="10.25" customWidth="1"/>
    <col min="10" max="10" width="9.125" customWidth="1"/>
    <col min="11" max="11" width="10.25" customWidth="1"/>
    <col min="12" max="12" width="12.375" customWidth="1"/>
    <col min="13" max="13" width="9.625" customWidth="1"/>
    <col min="14" max="14" width="9.875" customWidth="1"/>
    <col min="15" max="16" width="9.75" customWidth="1"/>
  </cols>
  <sheetData>
    <row r="1" spans="1:14" ht="16.5" customHeight="1">
      <c r="A1" s="1"/>
      <c r="B1" s="5"/>
      <c r="C1" s="5"/>
      <c r="D1" s="5"/>
      <c r="E1" s="5"/>
      <c r="F1" s="5"/>
      <c r="G1" s="5"/>
      <c r="H1" s="5"/>
      <c r="I1" s="5"/>
      <c r="J1" s="5"/>
      <c r="K1" s="5"/>
      <c r="L1" s="5"/>
      <c r="M1" s="75" t="s">
        <v>199</v>
      </c>
      <c r="N1" s="75"/>
    </row>
    <row r="2" spans="1:14" ht="45" customHeight="1">
      <c r="A2" s="76" t="s">
        <v>194</v>
      </c>
      <c r="B2" s="76"/>
      <c r="C2" s="76"/>
      <c r="D2" s="76"/>
      <c r="E2" s="76"/>
      <c r="F2" s="76"/>
      <c r="G2" s="76"/>
      <c r="H2" s="76"/>
      <c r="I2" s="76"/>
      <c r="J2" s="76"/>
      <c r="K2" s="76"/>
      <c r="L2" s="76"/>
      <c r="M2" s="76"/>
      <c r="N2" s="76"/>
    </row>
    <row r="3" spans="1:14" ht="22.5" customHeight="1">
      <c r="A3" s="73" t="s">
        <v>1</v>
      </c>
      <c r="B3" s="73"/>
      <c r="C3" s="73"/>
      <c r="D3" s="73"/>
      <c r="E3" s="73"/>
      <c r="F3" s="73"/>
      <c r="G3" s="73"/>
      <c r="H3" s="73"/>
      <c r="I3" s="73"/>
      <c r="J3" s="73"/>
      <c r="K3" s="73"/>
      <c r="L3" s="73"/>
      <c r="M3" s="71" t="s">
        <v>87</v>
      </c>
      <c r="N3" s="71"/>
    </row>
    <row r="4" spans="1:14" ht="42" customHeight="1">
      <c r="A4" s="74" t="s">
        <v>130</v>
      </c>
      <c r="B4" s="74"/>
      <c r="C4" s="74"/>
      <c r="D4" s="74" t="s">
        <v>147</v>
      </c>
      <c r="E4" s="74" t="s">
        <v>148</v>
      </c>
      <c r="F4" s="74" t="s">
        <v>166</v>
      </c>
      <c r="G4" s="74" t="s">
        <v>150</v>
      </c>
      <c r="H4" s="74"/>
      <c r="I4" s="74"/>
      <c r="J4" s="74"/>
      <c r="K4" s="74"/>
      <c r="L4" s="74" t="s">
        <v>154</v>
      </c>
      <c r="M4" s="74"/>
      <c r="N4" s="74"/>
    </row>
    <row r="5" spans="1:14" ht="39.75" customHeight="1">
      <c r="A5" s="11" t="s">
        <v>131</v>
      </c>
      <c r="B5" s="11" t="s">
        <v>133</v>
      </c>
      <c r="C5" s="11" t="s">
        <v>135</v>
      </c>
      <c r="D5" s="74"/>
      <c r="E5" s="74"/>
      <c r="F5" s="74"/>
      <c r="G5" s="11" t="s">
        <v>109</v>
      </c>
      <c r="H5" s="11" t="s">
        <v>195</v>
      </c>
      <c r="I5" s="11" t="s">
        <v>196</v>
      </c>
      <c r="J5" s="11" t="s">
        <v>197</v>
      </c>
      <c r="K5" s="11" t="s">
        <v>198</v>
      </c>
      <c r="L5" s="11" t="s">
        <v>109</v>
      </c>
      <c r="M5" s="11" t="s">
        <v>167</v>
      </c>
      <c r="N5" s="11" t="s">
        <v>200</v>
      </c>
    </row>
    <row r="6" spans="1:14" ht="22.5" customHeight="1">
      <c r="A6" s="3"/>
      <c r="B6" s="3"/>
      <c r="C6" s="3"/>
      <c r="D6" s="3"/>
      <c r="E6" s="3" t="s">
        <v>109</v>
      </c>
      <c r="F6" s="13">
        <v>541.44664799999998</v>
      </c>
      <c r="G6" s="13">
        <v>541.44664799999998</v>
      </c>
      <c r="H6" s="13">
        <v>406.74810000000002</v>
      </c>
      <c r="I6" s="13">
        <v>87.572136</v>
      </c>
      <c r="J6" s="13">
        <v>47.126412000000002</v>
      </c>
      <c r="K6" s="13"/>
      <c r="L6" s="13"/>
      <c r="M6" s="13"/>
      <c r="N6" s="13"/>
    </row>
    <row r="7" spans="1:14" ht="22.5" customHeight="1">
      <c r="A7" s="18"/>
      <c r="B7" s="18"/>
      <c r="C7" s="18"/>
      <c r="D7" s="12" t="s">
        <v>106</v>
      </c>
      <c r="E7" s="12" t="s">
        <v>110</v>
      </c>
      <c r="F7" s="13">
        <v>541.44664799999998</v>
      </c>
      <c r="G7" s="13">
        <v>541.44664799999998</v>
      </c>
      <c r="H7" s="13">
        <v>406.74810000000002</v>
      </c>
      <c r="I7" s="13">
        <v>87.572136</v>
      </c>
      <c r="J7" s="13">
        <v>47.126412000000002</v>
      </c>
      <c r="K7" s="13"/>
      <c r="L7" s="13"/>
      <c r="M7" s="13"/>
      <c r="N7" s="13"/>
    </row>
    <row r="8" spans="1:14" ht="22.5" customHeight="1">
      <c r="A8" s="18"/>
      <c r="B8" s="18"/>
      <c r="C8" s="18"/>
      <c r="D8" s="12" t="s">
        <v>107</v>
      </c>
      <c r="E8" s="12" t="s">
        <v>110</v>
      </c>
      <c r="F8" s="13">
        <v>541.44664799999998</v>
      </c>
      <c r="G8" s="13">
        <v>541.44664799999998</v>
      </c>
      <c r="H8" s="13">
        <v>406.74810000000002</v>
      </c>
      <c r="I8" s="13">
        <v>87.572136</v>
      </c>
      <c r="J8" s="13">
        <v>47.126412000000002</v>
      </c>
      <c r="K8" s="13"/>
      <c r="L8" s="13"/>
      <c r="M8" s="13"/>
      <c r="N8" s="13"/>
    </row>
    <row r="9" spans="1:14" ht="22.5" customHeight="1">
      <c r="A9" s="18" t="s">
        <v>132</v>
      </c>
      <c r="B9" s="18" t="s">
        <v>134</v>
      </c>
      <c r="C9" s="18" t="s">
        <v>134</v>
      </c>
      <c r="D9" s="12" t="s">
        <v>107</v>
      </c>
      <c r="E9" s="12" t="s">
        <v>139</v>
      </c>
      <c r="F9" s="13">
        <v>541.44664799999998</v>
      </c>
      <c r="G9" s="13">
        <v>541.44664799999998</v>
      </c>
      <c r="H9" s="13">
        <v>406.74810000000002</v>
      </c>
      <c r="I9" s="13">
        <v>87.572136</v>
      </c>
      <c r="J9" s="13">
        <v>47.126412000000002</v>
      </c>
      <c r="K9" s="13"/>
      <c r="L9" s="13"/>
      <c r="M9" s="13"/>
      <c r="N9" s="13"/>
    </row>
  </sheetData>
  <mergeCells count="10">
    <mergeCell ref="M1:N1"/>
    <mergeCell ref="A2:N2"/>
    <mergeCell ref="M3:N3"/>
    <mergeCell ref="A4:C4"/>
    <mergeCell ref="D4:D5"/>
    <mergeCell ref="E4:E5"/>
    <mergeCell ref="F4:F5"/>
    <mergeCell ref="G4:K4"/>
    <mergeCell ref="L4:N4"/>
    <mergeCell ref="A3:L3"/>
  </mergeCells>
  <phoneticPr fontId="10" type="noConversion"/>
  <printOptions horizontalCentered="1"/>
  <pageMargins left="0.08" right="0.08" top="0.08" bottom="0.08" header="0" footer="0"/>
  <pageSetup paperSize="9" fitToHeight="0" orientation="landscape"/>
</worksheet>
</file>

<file path=xl/worksheets/sheet9.xml><?xml version="1.0" encoding="utf-8"?>
<worksheet xmlns="http://schemas.openxmlformats.org/spreadsheetml/2006/main" xmlns:r="http://schemas.openxmlformats.org/officeDocument/2006/relationships">
  <sheetPr>
    <pageSetUpPr fitToPage="1"/>
  </sheetPr>
  <dimension ref="A1:V9"/>
  <sheetViews>
    <sheetView workbookViewId="0">
      <selection activeCell="E24" sqref="E24"/>
    </sheetView>
  </sheetViews>
  <sheetFormatPr defaultRowHeight="13.5"/>
  <cols>
    <col min="1" max="1" width="5" customWidth="1"/>
    <col min="2" max="2" width="5.125" customWidth="1"/>
    <col min="3" max="3" width="5.75" customWidth="1"/>
    <col min="4" max="4" width="8" customWidth="1"/>
    <col min="5" max="5" width="20.125" customWidth="1"/>
    <col min="6" max="6" width="14" customWidth="1"/>
    <col min="7" max="22" width="7.75" customWidth="1"/>
    <col min="23" max="24" width="9.75" customWidth="1"/>
  </cols>
  <sheetData>
    <row r="1" spans="1:22" ht="16.5" customHeight="1">
      <c r="A1" s="1"/>
      <c r="B1" s="5"/>
      <c r="C1" s="5"/>
      <c r="D1" s="5"/>
      <c r="E1" s="5"/>
      <c r="F1" s="5"/>
      <c r="G1" s="5"/>
      <c r="H1" s="5"/>
      <c r="I1" s="5"/>
      <c r="J1" s="5"/>
      <c r="K1" s="5"/>
      <c r="L1" s="5"/>
      <c r="M1" s="5"/>
      <c r="N1" s="5"/>
      <c r="O1" s="5"/>
      <c r="P1" s="5"/>
      <c r="Q1" s="5"/>
      <c r="R1" s="5"/>
      <c r="S1" s="5"/>
      <c r="T1" s="5"/>
      <c r="U1" s="75" t="s">
        <v>215</v>
      </c>
      <c r="V1" s="75"/>
    </row>
    <row r="2" spans="1:22" ht="50.25" customHeight="1">
      <c r="A2" s="85" t="s">
        <v>201</v>
      </c>
      <c r="B2" s="85"/>
      <c r="C2" s="85"/>
      <c r="D2" s="85"/>
      <c r="E2" s="85"/>
      <c r="F2" s="85"/>
      <c r="G2" s="85"/>
      <c r="H2" s="85"/>
      <c r="I2" s="85"/>
      <c r="J2" s="85"/>
      <c r="K2" s="85"/>
      <c r="L2" s="85"/>
      <c r="M2" s="85"/>
      <c r="N2" s="85"/>
      <c r="O2" s="85"/>
      <c r="P2" s="85"/>
      <c r="Q2" s="85"/>
      <c r="R2" s="85"/>
      <c r="S2" s="85"/>
      <c r="T2" s="85"/>
      <c r="U2" s="85"/>
      <c r="V2" s="85"/>
    </row>
    <row r="3" spans="1:22" ht="24" customHeight="1">
      <c r="A3" s="73" t="s">
        <v>1</v>
      </c>
      <c r="B3" s="73"/>
      <c r="C3" s="73"/>
      <c r="D3" s="73"/>
      <c r="E3" s="73"/>
      <c r="F3" s="73"/>
      <c r="G3" s="73"/>
      <c r="H3" s="73"/>
      <c r="I3" s="73"/>
      <c r="J3" s="73"/>
      <c r="K3" s="73"/>
      <c r="L3" s="73"/>
      <c r="M3" s="73"/>
      <c r="N3" s="73"/>
      <c r="O3" s="73"/>
      <c r="P3" s="73"/>
      <c r="Q3" s="73"/>
      <c r="R3" s="73"/>
      <c r="S3" s="73"/>
      <c r="T3" s="73"/>
      <c r="U3" s="71" t="s">
        <v>87</v>
      </c>
      <c r="V3" s="71"/>
    </row>
    <row r="4" spans="1:22" s="14" customFormat="1" ht="27" customHeight="1">
      <c r="A4" s="74" t="s">
        <v>130</v>
      </c>
      <c r="B4" s="74"/>
      <c r="C4" s="74"/>
      <c r="D4" s="74" t="s">
        <v>147</v>
      </c>
      <c r="E4" s="74" t="s">
        <v>148</v>
      </c>
      <c r="F4" s="74" t="s">
        <v>166</v>
      </c>
      <c r="G4" s="74" t="s">
        <v>202</v>
      </c>
      <c r="H4" s="74"/>
      <c r="I4" s="74"/>
      <c r="J4" s="74"/>
      <c r="K4" s="74"/>
      <c r="L4" s="74" t="s">
        <v>207</v>
      </c>
      <c r="M4" s="74"/>
      <c r="N4" s="74"/>
      <c r="O4" s="74"/>
      <c r="P4" s="74"/>
      <c r="Q4" s="74"/>
      <c r="R4" s="74" t="s">
        <v>197</v>
      </c>
      <c r="S4" s="74" t="s">
        <v>213</v>
      </c>
      <c r="T4" s="74"/>
      <c r="U4" s="74"/>
      <c r="V4" s="74"/>
    </row>
    <row r="5" spans="1:22" ht="56.25" customHeight="1">
      <c r="A5" s="11" t="s">
        <v>131</v>
      </c>
      <c r="B5" s="11" t="s">
        <v>133</v>
      </c>
      <c r="C5" s="11" t="s">
        <v>135</v>
      </c>
      <c r="D5" s="74"/>
      <c r="E5" s="74"/>
      <c r="F5" s="74"/>
      <c r="G5" s="11" t="s">
        <v>109</v>
      </c>
      <c r="H5" s="11" t="s">
        <v>203</v>
      </c>
      <c r="I5" s="11" t="s">
        <v>204</v>
      </c>
      <c r="J5" s="11" t="s">
        <v>205</v>
      </c>
      <c r="K5" s="11" t="s">
        <v>206</v>
      </c>
      <c r="L5" s="11" t="s">
        <v>109</v>
      </c>
      <c r="M5" s="11" t="s">
        <v>208</v>
      </c>
      <c r="N5" s="11" t="s">
        <v>209</v>
      </c>
      <c r="O5" s="11" t="s">
        <v>210</v>
      </c>
      <c r="P5" s="11" t="s">
        <v>211</v>
      </c>
      <c r="Q5" s="11" t="s">
        <v>212</v>
      </c>
      <c r="R5" s="74"/>
      <c r="S5" s="11" t="s">
        <v>109</v>
      </c>
      <c r="T5" s="11" t="s">
        <v>214</v>
      </c>
      <c r="U5" s="11" t="s">
        <v>216</v>
      </c>
      <c r="V5" s="11" t="s">
        <v>198</v>
      </c>
    </row>
    <row r="6" spans="1:22" ht="22.5" customHeight="1">
      <c r="A6" s="3"/>
      <c r="B6" s="3"/>
      <c r="C6" s="3"/>
      <c r="D6" s="3"/>
      <c r="E6" s="3" t="s">
        <v>109</v>
      </c>
      <c r="F6" s="7">
        <v>541.44664799999998</v>
      </c>
      <c r="G6" s="7">
        <v>406.74810000000002</v>
      </c>
      <c r="H6" s="7">
        <v>203.4564</v>
      </c>
      <c r="I6" s="7">
        <v>63.926400000000001</v>
      </c>
      <c r="J6" s="7">
        <v>68.094899999999996</v>
      </c>
      <c r="K6" s="7">
        <v>71.270399999999995</v>
      </c>
      <c r="L6" s="7">
        <v>87.572136</v>
      </c>
      <c r="M6" s="7">
        <v>53.235216000000001</v>
      </c>
      <c r="N6" s="7"/>
      <c r="O6" s="7">
        <v>23.561319000000001</v>
      </c>
      <c r="P6" s="7">
        <v>6.2052839999999998</v>
      </c>
      <c r="Q6" s="7">
        <v>4.5703170000000002</v>
      </c>
      <c r="R6" s="7">
        <v>47.126412000000002</v>
      </c>
      <c r="S6" s="7"/>
      <c r="T6" s="7"/>
      <c r="U6" s="7"/>
      <c r="V6" s="7"/>
    </row>
    <row r="7" spans="1:22" ht="22.5" customHeight="1">
      <c r="A7" s="18"/>
      <c r="B7" s="18"/>
      <c r="C7" s="18"/>
      <c r="D7" s="12" t="s">
        <v>106</v>
      </c>
      <c r="E7" s="12" t="s">
        <v>110</v>
      </c>
      <c r="F7" s="7">
        <v>541.44664799999998</v>
      </c>
      <c r="G7" s="7">
        <v>406.74810000000002</v>
      </c>
      <c r="H7" s="7">
        <v>203.4564</v>
      </c>
      <c r="I7" s="7">
        <v>63.926400000000001</v>
      </c>
      <c r="J7" s="7">
        <v>68.094899999999996</v>
      </c>
      <c r="K7" s="7">
        <v>71.270399999999995</v>
      </c>
      <c r="L7" s="7">
        <v>87.572136</v>
      </c>
      <c r="M7" s="7">
        <v>53.235216000000001</v>
      </c>
      <c r="N7" s="7"/>
      <c r="O7" s="7">
        <v>23.561319000000001</v>
      </c>
      <c r="P7" s="7">
        <v>6.2052839999999998</v>
      </c>
      <c r="Q7" s="7">
        <v>4.5703170000000002</v>
      </c>
      <c r="R7" s="7">
        <v>47.126412000000002</v>
      </c>
      <c r="S7" s="7"/>
      <c r="T7" s="7"/>
      <c r="U7" s="7"/>
      <c r="V7" s="7"/>
    </row>
    <row r="8" spans="1:22" ht="22.5" customHeight="1">
      <c r="A8" s="18"/>
      <c r="B8" s="18"/>
      <c r="C8" s="18"/>
      <c r="D8" s="12" t="s">
        <v>107</v>
      </c>
      <c r="E8" s="12" t="s">
        <v>110</v>
      </c>
      <c r="F8" s="7">
        <v>541.44664799999998</v>
      </c>
      <c r="G8" s="7">
        <v>406.74810000000002</v>
      </c>
      <c r="H8" s="7">
        <v>203.4564</v>
      </c>
      <c r="I8" s="7">
        <v>63.926400000000001</v>
      </c>
      <c r="J8" s="7">
        <v>68.094899999999996</v>
      </c>
      <c r="K8" s="7">
        <v>71.270399999999995</v>
      </c>
      <c r="L8" s="7">
        <v>87.572136</v>
      </c>
      <c r="M8" s="7">
        <v>53.235216000000001</v>
      </c>
      <c r="N8" s="7"/>
      <c r="O8" s="7">
        <v>23.561319000000001</v>
      </c>
      <c r="P8" s="7">
        <v>6.2052839999999998</v>
      </c>
      <c r="Q8" s="7">
        <v>4.5703170000000002</v>
      </c>
      <c r="R8" s="7">
        <v>47.126412000000002</v>
      </c>
      <c r="S8" s="7"/>
      <c r="T8" s="7"/>
      <c r="U8" s="7"/>
      <c r="V8" s="7"/>
    </row>
    <row r="9" spans="1:22" ht="22.5" customHeight="1">
      <c r="A9" s="18" t="s">
        <v>132</v>
      </c>
      <c r="B9" s="18" t="s">
        <v>134</v>
      </c>
      <c r="C9" s="18" t="s">
        <v>134</v>
      </c>
      <c r="D9" s="12" t="s">
        <v>107</v>
      </c>
      <c r="E9" s="12" t="s">
        <v>139</v>
      </c>
      <c r="F9" s="7">
        <v>541.44664799999998</v>
      </c>
      <c r="G9" s="7">
        <v>406.74810000000002</v>
      </c>
      <c r="H9" s="7">
        <v>203.4564</v>
      </c>
      <c r="I9" s="7">
        <v>63.926400000000001</v>
      </c>
      <c r="J9" s="7">
        <v>68.094899999999996</v>
      </c>
      <c r="K9" s="7">
        <v>71.270399999999995</v>
      </c>
      <c r="L9" s="7">
        <v>87.572136</v>
      </c>
      <c r="M9" s="7">
        <v>53.235216000000001</v>
      </c>
      <c r="N9" s="7"/>
      <c r="O9" s="7">
        <v>23.561319000000001</v>
      </c>
      <c r="P9" s="7">
        <v>6.2052839999999998</v>
      </c>
      <c r="Q9" s="7">
        <v>4.5703170000000002</v>
      </c>
      <c r="R9" s="7">
        <v>47.126412000000002</v>
      </c>
      <c r="S9" s="7"/>
      <c r="T9" s="7"/>
      <c r="U9" s="7"/>
      <c r="V9" s="7"/>
    </row>
  </sheetData>
  <mergeCells count="12">
    <mergeCell ref="U1:V1"/>
    <mergeCell ref="A2:V2"/>
    <mergeCell ref="U3:V3"/>
    <mergeCell ref="A4:C4"/>
    <mergeCell ref="D4:D5"/>
    <mergeCell ref="E4:E5"/>
    <mergeCell ref="F4:F5"/>
    <mergeCell ref="G4:K4"/>
    <mergeCell ref="L4:Q4"/>
    <mergeCell ref="R4:R5"/>
    <mergeCell ref="S4:V4"/>
    <mergeCell ref="A3:T3"/>
  </mergeCells>
  <phoneticPr fontId="10" type="noConversion"/>
  <printOptions horizontalCentered="1"/>
  <pageMargins left="0.08" right="0.08" top="0.08" bottom="0.08" header="0" footer="0"/>
  <pageSetup paperSize="9" fitToHeight="0" orientation="landscape"/>
</worksheet>
</file>

<file path=xl/worksheets/sheet10.xml><?xml version="1.0" encoding="utf-8"?>
<worksheet xmlns="http://schemas.openxmlformats.org/spreadsheetml/2006/main" xmlns:r="http://schemas.openxmlformats.org/officeDocument/2006/relationships">
  <sheetPr>
    <pageSetUpPr fitToPage="1"/>
  </sheetPr>
  <dimension ref="A1:K9"/>
  <sheetViews>
    <sheetView workbookViewId="0">
      <selection activeCell="H15" sqref="H15"/>
    </sheetView>
  </sheetViews>
  <sheetFormatPr defaultRowHeight="13.5"/>
  <cols>
    <col min="1" max="1" width="4.75" customWidth="1"/>
    <col min="2" max="2" width="5.875" customWidth="1"/>
    <col min="3" max="3" width="7.625" customWidth="1"/>
    <col min="4" max="4" width="12.375" customWidth="1"/>
    <col min="5" max="5" width="29.875" customWidth="1"/>
    <col min="6" max="6" width="16.375" customWidth="1"/>
    <col min="7" max="7" width="13.375" customWidth="1"/>
    <col min="8" max="8" width="11.125" customWidth="1"/>
    <col min="9" max="9" width="12.125" customWidth="1"/>
    <col min="10" max="10" width="12" customWidth="1"/>
    <col min="11" max="11" width="11.625" customWidth="1"/>
    <col min="12" max="13" width="9.75" customWidth="1"/>
  </cols>
  <sheetData>
    <row r="1" spans="1:11" ht="16.5" customHeight="1">
      <c r="A1" s="1"/>
      <c r="B1" s="5"/>
      <c r="C1" s="5"/>
      <c r="D1" s="5"/>
      <c r="E1" s="5"/>
      <c r="F1" s="5"/>
      <c r="G1" s="5"/>
      <c r="H1" s="5"/>
      <c r="I1" s="5"/>
      <c r="J1" s="5"/>
      <c r="K1" s="10" t="s">
        <v>223</v>
      </c>
    </row>
    <row r="2" spans="1:11" ht="46.5" customHeight="1">
      <c r="A2" s="76" t="s">
        <v>217</v>
      </c>
      <c r="B2" s="76"/>
      <c r="C2" s="76"/>
      <c r="D2" s="76"/>
      <c r="E2" s="76"/>
      <c r="F2" s="76"/>
      <c r="G2" s="76"/>
      <c r="H2" s="76"/>
      <c r="I2" s="76"/>
      <c r="J2" s="76"/>
      <c r="K2" s="76"/>
    </row>
    <row r="3" spans="1:11" ht="18" customHeight="1">
      <c r="A3" s="73" t="s">
        <v>1</v>
      </c>
      <c r="B3" s="73"/>
      <c r="C3" s="73"/>
      <c r="D3" s="73"/>
      <c r="E3" s="73"/>
      <c r="F3" s="73"/>
      <c r="G3" s="73"/>
      <c r="H3" s="73"/>
      <c r="I3" s="73"/>
      <c r="J3" s="71" t="s">
        <v>87</v>
      </c>
      <c r="K3" s="71"/>
    </row>
    <row r="4" spans="1:11" s="14" customFormat="1" ht="23.25" customHeight="1">
      <c r="A4" s="74" t="s">
        <v>130</v>
      </c>
      <c r="B4" s="74"/>
      <c r="C4" s="74"/>
      <c r="D4" s="74" t="s">
        <v>147</v>
      </c>
      <c r="E4" s="74" t="s">
        <v>148</v>
      </c>
      <c r="F4" s="74" t="s">
        <v>218</v>
      </c>
      <c r="G4" s="74" t="s">
        <v>219</v>
      </c>
      <c r="H4" s="74" t="s">
        <v>220</v>
      </c>
      <c r="I4" s="74" t="s">
        <v>221</v>
      </c>
      <c r="J4" s="74" t="s">
        <v>222</v>
      </c>
      <c r="K4" s="74" t="s">
        <v>224</v>
      </c>
    </row>
    <row r="5" spans="1:11" ht="23.25" customHeight="1">
      <c r="A5" s="11" t="s">
        <v>131</v>
      </c>
      <c r="B5" s="11" t="s">
        <v>133</v>
      </c>
      <c r="C5" s="11" t="s">
        <v>135</v>
      </c>
      <c r="D5" s="74"/>
      <c r="E5" s="74"/>
      <c r="F5" s="74"/>
      <c r="G5" s="74"/>
      <c r="H5" s="74"/>
      <c r="I5" s="74"/>
      <c r="J5" s="74"/>
      <c r="K5" s="74"/>
    </row>
    <row r="6" spans="1:11" ht="22.5" customHeight="1">
      <c r="A6" s="3"/>
      <c r="B6" s="3"/>
      <c r="C6" s="3"/>
      <c r="D6" s="3"/>
      <c r="E6" s="3" t="s">
        <v>109</v>
      </c>
      <c r="F6" s="7">
        <v>0.67200000000000004</v>
      </c>
      <c r="G6" s="7"/>
      <c r="H6" s="7"/>
      <c r="I6" s="7"/>
      <c r="J6" s="7"/>
      <c r="K6" s="7">
        <v>0.67200000000000004</v>
      </c>
    </row>
    <row r="7" spans="1:11" ht="22.5" customHeight="1">
      <c r="A7" s="18"/>
      <c r="B7" s="18"/>
      <c r="C7" s="18"/>
      <c r="D7" s="12" t="s">
        <v>106</v>
      </c>
      <c r="E7" s="12" t="s">
        <v>110</v>
      </c>
      <c r="F7" s="7">
        <v>0.67200000000000004</v>
      </c>
      <c r="G7" s="7"/>
      <c r="H7" s="7"/>
      <c r="I7" s="7"/>
      <c r="J7" s="7"/>
      <c r="K7" s="7">
        <v>0.67200000000000004</v>
      </c>
    </row>
    <row r="8" spans="1:11" ht="22.5" customHeight="1">
      <c r="A8" s="18"/>
      <c r="B8" s="18"/>
      <c r="C8" s="18"/>
      <c r="D8" s="12" t="s">
        <v>107</v>
      </c>
      <c r="E8" s="12" t="s">
        <v>110</v>
      </c>
      <c r="F8" s="7">
        <v>0.67200000000000004</v>
      </c>
      <c r="G8" s="7"/>
      <c r="H8" s="7"/>
      <c r="I8" s="7"/>
      <c r="J8" s="7"/>
      <c r="K8" s="7">
        <v>0.67200000000000004</v>
      </c>
    </row>
    <row r="9" spans="1:11" ht="22.5" customHeight="1">
      <c r="A9" s="18" t="s">
        <v>132</v>
      </c>
      <c r="B9" s="18" t="s">
        <v>134</v>
      </c>
      <c r="C9" s="18" t="s">
        <v>134</v>
      </c>
      <c r="D9" s="12" t="s">
        <v>107</v>
      </c>
      <c r="E9" s="12" t="s">
        <v>139</v>
      </c>
      <c r="F9" s="7">
        <v>0.67200000000000004</v>
      </c>
      <c r="G9" s="7"/>
      <c r="H9" s="7"/>
      <c r="I9" s="7"/>
      <c r="J9" s="7"/>
      <c r="K9" s="7">
        <v>0.67200000000000004</v>
      </c>
    </row>
  </sheetData>
  <mergeCells count="12">
    <mergeCell ref="A2:K2"/>
    <mergeCell ref="J3:K3"/>
    <mergeCell ref="A4:C4"/>
    <mergeCell ref="D4:D5"/>
    <mergeCell ref="E4:E5"/>
    <mergeCell ref="F4:F5"/>
    <mergeCell ref="G4:G5"/>
    <mergeCell ref="H4:H5"/>
    <mergeCell ref="I4:I5"/>
    <mergeCell ref="J4:J5"/>
    <mergeCell ref="K4:K5"/>
    <mergeCell ref="A3:I3"/>
  </mergeCells>
  <phoneticPr fontId="10" type="noConversion"/>
  <printOptions horizontalCentered="1"/>
  <pageMargins left="0.08" right="0.08" top="0.08" bottom="0.08" header="0" footer="0"/>
  <pageSetup paperSize="9" fitToHeight="0"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R9"/>
  <sheetViews>
    <sheetView workbookViewId="0">
      <selection activeCell="D8" sqref="D8"/>
    </sheetView>
  </sheetViews>
  <sheetFormatPr defaultRowHeight="13.5"/>
  <cols>
    <col min="1" max="1" width="4.75" customWidth="1"/>
    <col min="2" max="2" width="5.375" customWidth="1"/>
    <col min="3" max="3" width="6" customWidth="1"/>
    <col min="4" max="4" width="9.75" customWidth="1"/>
    <col min="5" max="5" width="20.125" customWidth="1"/>
    <col min="6" max="18" width="7.75" customWidth="1"/>
    <col min="19" max="20" width="9.75" customWidth="1"/>
  </cols>
  <sheetData>
    <row r="1" spans="1:18" s="22" customFormat="1" ht="16.5" customHeight="1">
      <c r="A1" s="1"/>
      <c r="B1" s="5"/>
      <c r="C1" s="5"/>
      <c r="D1" s="5"/>
      <c r="E1" s="5"/>
      <c r="F1" s="5"/>
      <c r="G1" s="5"/>
      <c r="H1" s="5"/>
      <c r="I1" s="5"/>
      <c r="J1" s="5"/>
      <c r="K1" s="5"/>
      <c r="L1" s="5"/>
      <c r="M1" s="5"/>
      <c r="N1" s="5"/>
      <c r="O1" s="5"/>
      <c r="P1" s="5"/>
      <c r="Q1" s="75" t="s">
        <v>235</v>
      </c>
      <c r="R1" s="75"/>
    </row>
    <row r="2" spans="1:18" ht="40.5" customHeight="1">
      <c r="A2" s="76" t="s">
        <v>225</v>
      </c>
      <c r="B2" s="76"/>
      <c r="C2" s="76"/>
      <c r="D2" s="76"/>
      <c r="E2" s="76"/>
      <c r="F2" s="76"/>
      <c r="G2" s="76"/>
      <c r="H2" s="76"/>
      <c r="I2" s="76"/>
      <c r="J2" s="76"/>
      <c r="K2" s="76"/>
      <c r="L2" s="76"/>
      <c r="M2" s="76"/>
      <c r="N2" s="76"/>
      <c r="O2" s="76"/>
      <c r="P2" s="76"/>
      <c r="Q2" s="76"/>
      <c r="R2" s="76"/>
    </row>
    <row r="3" spans="1:18" ht="24" customHeight="1">
      <c r="A3" s="73" t="s">
        <v>1</v>
      </c>
      <c r="B3" s="73"/>
      <c r="C3" s="73"/>
      <c r="D3" s="73"/>
      <c r="E3" s="73"/>
      <c r="F3" s="73"/>
      <c r="G3" s="73"/>
      <c r="H3" s="73"/>
      <c r="I3" s="73"/>
      <c r="J3" s="73"/>
      <c r="K3" s="73"/>
      <c r="L3" s="73"/>
      <c r="M3" s="73"/>
      <c r="N3" s="73"/>
      <c r="O3" s="73"/>
      <c r="P3" s="73"/>
      <c r="Q3" s="71" t="s">
        <v>87</v>
      </c>
      <c r="R3" s="71"/>
    </row>
    <row r="4" spans="1:18" s="14" customFormat="1" ht="24" customHeight="1">
      <c r="A4" s="74" t="s">
        <v>130</v>
      </c>
      <c r="B4" s="74"/>
      <c r="C4" s="74"/>
      <c r="D4" s="74" t="s">
        <v>147</v>
      </c>
      <c r="E4" s="74" t="s">
        <v>148</v>
      </c>
      <c r="F4" s="74" t="s">
        <v>218</v>
      </c>
      <c r="G4" s="74" t="s">
        <v>226</v>
      </c>
      <c r="H4" s="74" t="s">
        <v>227</v>
      </c>
      <c r="I4" s="74" t="s">
        <v>228</v>
      </c>
      <c r="J4" s="74" t="s">
        <v>229</v>
      </c>
      <c r="K4" s="74" t="s">
        <v>230</v>
      </c>
      <c r="L4" s="74" t="s">
        <v>231</v>
      </c>
      <c r="M4" s="74" t="s">
        <v>232</v>
      </c>
      <c r="N4" s="74" t="s">
        <v>220</v>
      </c>
      <c r="O4" s="74" t="s">
        <v>233</v>
      </c>
      <c r="P4" s="74" t="s">
        <v>234</v>
      </c>
      <c r="Q4" s="74" t="s">
        <v>221</v>
      </c>
      <c r="R4" s="74" t="s">
        <v>224</v>
      </c>
    </row>
    <row r="5" spans="1:18" ht="21.75" customHeight="1">
      <c r="A5" s="11" t="s">
        <v>131</v>
      </c>
      <c r="B5" s="11" t="s">
        <v>133</v>
      </c>
      <c r="C5" s="11" t="s">
        <v>135</v>
      </c>
      <c r="D5" s="74"/>
      <c r="E5" s="74"/>
      <c r="F5" s="74"/>
      <c r="G5" s="74"/>
      <c r="H5" s="74"/>
      <c r="I5" s="74"/>
      <c r="J5" s="74"/>
      <c r="K5" s="74"/>
      <c r="L5" s="74"/>
      <c r="M5" s="74"/>
      <c r="N5" s="74"/>
      <c r="O5" s="74"/>
      <c r="P5" s="74"/>
      <c r="Q5" s="74"/>
      <c r="R5" s="74"/>
    </row>
    <row r="6" spans="1:18" ht="22.5" customHeight="1">
      <c r="A6" s="3"/>
      <c r="B6" s="3"/>
      <c r="C6" s="3"/>
      <c r="D6" s="3"/>
      <c r="E6" s="3" t="s">
        <v>109</v>
      </c>
      <c r="F6" s="7">
        <v>0.67200000000000004</v>
      </c>
      <c r="G6" s="7"/>
      <c r="H6" s="7"/>
      <c r="I6" s="7"/>
      <c r="J6" s="7"/>
      <c r="K6" s="7"/>
      <c r="L6" s="7"/>
      <c r="M6" s="7"/>
      <c r="N6" s="7"/>
      <c r="O6" s="7"/>
      <c r="P6" s="7"/>
      <c r="Q6" s="7"/>
      <c r="R6" s="7">
        <v>0.67200000000000004</v>
      </c>
    </row>
    <row r="7" spans="1:18" ht="22.5" customHeight="1">
      <c r="A7" s="18"/>
      <c r="B7" s="18"/>
      <c r="C7" s="18"/>
      <c r="D7" s="12" t="s">
        <v>106</v>
      </c>
      <c r="E7" s="12" t="s">
        <v>110</v>
      </c>
      <c r="F7" s="7">
        <v>0.67200000000000004</v>
      </c>
      <c r="G7" s="7"/>
      <c r="H7" s="7"/>
      <c r="I7" s="7"/>
      <c r="J7" s="7"/>
      <c r="K7" s="7"/>
      <c r="L7" s="7"/>
      <c r="M7" s="7"/>
      <c r="N7" s="7"/>
      <c r="O7" s="7"/>
      <c r="P7" s="7"/>
      <c r="Q7" s="7"/>
      <c r="R7" s="7">
        <v>0.67200000000000004</v>
      </c>
    </row>
    <row r="8" spans="1:18" ht="22.5" customHeight="1">
      <c r="A8" s="18"/>
      <c r="B8" s="18"/>
      <c r="C8" s="18"/>
      <c r="D8" s="12" t="s">
        <v>107</v>
      </c>
      <c r="E8" s="12" t="s">
        <v>110</v>
      </c>
      <c r="F8" s="7">
        <v>0.67200000000000004</v>
      </c>
      <c r="G8" s="7"/>
      <c r="H8" s="7"/>
      <c r="I8" s="7"/>
      <c r="J8" s="7"/>
      <c r="K8" s="7"/>
      <c r="L8" s="7"/>
      <c r="M8" s="7"/>
      <c r="N8" s="7"/>
      <c r="O8" s="7"/>
      <c r="P8" s="7"/>
      <c r="Q8" s="7"/>
      <c r="R8" s="7">
        <v>0.67200000000000004</v>
      </c>
    </row>
    <row r="9" spans="1:18" ht="22.5" customHeight="1">
      <c r="A9" s="18" t="s">
        <v>132</v>
      </c>
      <c r="B9" s="18" t="s">
        <v>134</v>
      </c>
      <c r="C9" s="18" t="s">
        <v>134</v>
      </c>
      <c r="D9" s="12" t="s">
        <v>107</v>
      </c>
      <c r="E9" s="12" t="s">
        <v>139</v>
      </c>
      <c r="F9" s="7">
        <v>0.67200000000000004</v>
      </c>
      <c r="G9" s="7"/>
      <c r="H9" s="7"/>
      <c r="I9" s="7"/>
      <c r="J9" s="7"/>
      <c r="K9" s="7"/>
      <c r="L9" s="7"/>
      <c r="M9" s="7"/>
      <c r="N9" s="7"/>
      <c r="O9" s="7"/>
      <c r="P9" s="7"/>
      <c r="Q9" s="7"/>
      <c r="R9" s="7">
        <v>0.67200000000000004</v>
      </c>
    </row>
  </sheetData>
  <mergeCells count="20">
    <mergeCell ref="N4:N5"/>
    <mergeCell ref="O4:O5"/>
    <mergeCell ref="P4:P5"/>
    <mergeCell ref="Q4:Q5"/>
    <mergeCell ref="R4:R5"/>
    <mergeCell ref="A3:P3"/>
    <mergeCell ref="Q1:R1"/>
    <mergeCell ref="A2:R2"/>
    <mergeCell ref="Q3:R3"/>
    <mergeCell ref="A4:C4"/>
    <mergeCell ref="D4:D5"/>
    <mergeCell ref="E4:E5"/>
    <mergeCell ref="F4:F5"/>
    <mergeCell ref="G4:G5"/>
    <mergeCell ref="H4:H5"/>
    <mergeCell ref="I4:I5"/>
    <mergeCell ref="J4:J5"/>
    <mergeCell ref="K4:K5"/>
    <mergeCell ref="L4:L5"/>
    <mergeCell ref="M4:M5"/>
  </mergeCells>
  <phoneticPr fontId="10" type="noConversion"/>
  <printOptions horizontalCentered="1"/>
  <pageMargins left="0.08" right="0.08" top="0.08" bottom="0.08" header="0" footer="0"/>
  <pageSetup paperSize="9" fitToHeight="0" orientation="landscape"/>
</worksheet>
</file>

<file path=xl/worksheets/sheet12.xml><?xml version="1.0" encoding="utf-8"?>
<worksheet xmlns="http://schemas.openxmlformats.org/spreadsheetml/2006/main" xmlns:r="http://schemas.openxmlformats.org/officeDocument/2006/relationships">
  <sheetPr>
    <pageSetUpPr fitToPage="1"/>
  </sheetPr>
  <dimension ref="A1:T9"/>
  <sheetViews>
    <sheetView workbookViewId="0">
      <selection activeCell="C8" sqref="C8"/>
    </sheetView>
  </sheetViews>
  <sheetFormatPr defaultRowHeight="13.5"/>
  <cols>
    <col min="1" max="1" width="3.75" customWidth="1"/>
    <col min="2" max="2" width="4.625" customWidth="1"/>
    <col min="3" max="3" width="5.25" customWidth="1"/>
    <col min="4" max="4" width="7" customWidth="1"/>
    <col min="5" max="5" width="15.875" customWidth="1"/>
    <col min="6" max="6" width="9.625" customWidth="1"/>
    <col min="7" max="7" width="8.375" customWidth="1"/>
    <col min="8" max="17" width="7.125" customWidth="1"/>
    <col min="18" max="18" width="8.625" customWidth="1"/>
    <col min="19" max="20" width="7.125" customWidth="1"/>
    <col min="21" max="22" width="9.75" customWidth="1"/>
  </cols>
  <sheetData>
    <row r="1" spans="1:20" ht="16.5" customHeight="1">
      <c r="A1" s="1"/>
      <c r="B1" s="5"/>
      <c r="C1" s="5"/>
      <c r="D1" s="5"/>
      <c r="E1" s="5"/>
      <c r="F1" s="5"/>
      <c r="G1" s="5"/>
      <c r="H1" s="5"/>
      <c r="I1" s="5"/>
      <c r="J1" s="5"/>
      <c r="K1" s="5"/>
      <c r="L1" s="5"/>
      <c r="M1" s="5"/>
      <c r="N1" s="5"/>
      <c r="O1" s="5"/>
      <c r="P1" s="5"/>
      <c r="Q1" s="5"/>
      <c r="R1" s="5"/>
      <c r="S1" s="75" t="s">
        <v>247</v>
      </c>
      <c r="T1" s="75"/>
    </row>
    <row r="2" spans="1:20" ht="36" customHeight="1">
      <c r="A2" s="76" t="s">
        <v>236</v>
      </c>
      <c r="B2" s="76"/>
      <c r="C2" s="76"/>
      <c r="D2" s="76"/>
      <c r="E2" s="76"/>
      <c r="F2" s="76"/>
      <c r="G2" s="76"/>
      <c r="H2" s="76"/>
      <c r="I2" s="76"/>
      <c r="J2" s="76"/>
      <c r="K2" s="76"/>
      <c r="L2" s="76"/>
      <c r="M2" s="76"/>
      <c r="N2" s="76"/>
      <c r="O2" s="76"/>
      <c r="P2" s="76"/>
      <c r="Q2" s="76"/>
      <c r="R2" s="76"/>
      <c r="S2" s="76"/>
      <c r="T2" s="76"/>
    </row>
    <row r="3" spans="1:20" ht="24" customHeight="1">
      <c r="A3" s="73" t="s">
        <v>1</v>
      </c>
      <c r="B3" s="73"/>
      <c r="C3" s="73"/>
      <c r="D3" s="73"/>
      <c r="E3" s="73"/>
      <c r="F3" s="73"/>
      <c r="G3" s="73"/>
      <c r="H3" s="73"/>
      <c r="I3" s="73"/>
      <c r="J3" s="73"/>
      <c r="K3" s="73"/>
      <c r="L3" s="73"/>
      <c r="M3" s="73"/>
      <c r="N3" s="73"/>
      <c r="O3" s="73"/>
      <c r="P3" s="73"/>
      <c r="Q3" s="73"/>
      <c r="R3" s="73"/>
      <c r="S3" s="71" t="s">
        <v>87</v>
      </c>
      <c r="T3" s="71"/>
    </row>
    <row r="4" spans="1:20" s="14" customFormat="1" ht="28.5" customHeight="1">
      <c r="A4" s="74" t="s">
        <v>130</v>
      </c>
      <c r="B4" s="74"/>
      <c r="C4" s="74"/>
      <c r="D4" s="74" t="s">
        <v>147</v>
      </c>
      <c r="E4" s="74" t="s">
        <v>148</v>
      </c>
      <c r="F4" s="74" t="s">
        <v>218</v>
      </c>
      <c r="G4" s="74" t="s">
        <v>151</v>
      </c>
      <c r="H4" s="74"/>
      <c r="I4" s="74"/>
      <c r="J4" s="74"/>
      <c r="K4" s="74"/>
      <c r="L4" s="74"/>
      <c r="M4" s="74"/>
      <c r="N4" s="74"/>
      <c r="O4" s="74"/>
      <c r="P4" s="74"/>
      <c r="Q4" s="74"/>
      <c r="R4" s="74" t="s">
        <v>154</v>
      </c>
      <c r="S4" s="74"/>
      <c r="T4" s="74"/>
    </row>
    <row r="5" spans="1:20" ht="36" customHeight="1">
      <c r="A5" s="11" t="s">
        <v>131</v>
      </c>
      <c r="B5" s="11" t="s">
        <v>133</v>
      </c>
      <c r="C5" s="11" t="s">
        <v>135</v>
      </c>
      <c r="D5" s="74"/>
      <c r="E5" s="74"/>
      <c r="F5" s="74"/>
      <c r="G5" s="11" t="s">
        <v>109</v>
      </c>
      <c r="H5" s="11" t="s">
        <v>237</v>
      </c>
      <c r="I5" s="11" t="s">
        <v>238</v>
      </c>
      <c r="J5" s="11" t="s">
        <v>239</v>
      </c>
      <c r="K5" s="11" t="s">
        <v>240</v>
      </c>
      <c r="L5" s="11" t="s">
        <v>241</v>
      </c>
      <c r="M5" s="11" t="s">
        <v>242</v>
      </c>
      <c r="N5" s="11" t="s">
        <v>243</v>
      </c>
      <c r="O5" s="11" t="s">
        <v>244</v>
      </c>
      <c r="P5" s="11" t="s">
        <v>245</v>
      </c>
      <c r="Q5" s="11" t="s">
        <v>246</v>
      </c>
      <c r="R5" s="11" t="s">
        <v>109</v>
      </c>
      <c r="S5" s="11" t="s">
        <v>191</v>
      </c>
      <c r="T5" s="11" t="s">
        <v>200</v>
      </c>
    </row>
    <row r="6" spans="1:20" ht="22.5" customHeight="1">
      <c r="A6" s="3"/>
      <c r="B6" s="3"/>
      <c r="C6" s="3"/>
      <c r="D6" s="3"/>
      <c r="E6" s="3" t="s">
        <v>109</v>
      </c>
      <c r="F6" s="13">
        <v>83.8</v>
      </c>
      <c r="G6" s="13">
        <v>83.8</v>
      </c>
      <c r="H6" s="13">
        <v>48</v>
      </c>
      <c r="I6" s="13">
        <v>8</v>
      </c>
      <c r="J6" s="13">
        <v>5</v>
      </c>
      <c r="K6" s="13">
        <v>5</v>
      </c>
      <c r="L6" s="13"/>
      <c r="M6" s="13">
        <v>12</v>
      </c>
      <c r="N6" s="13"/>
      <c r="O6" s="13"/>
      <c r="P6" s="13"/>
      <c r="Q6" s="13">
        <v>5.8</v>
      </c>
      <c r="R6" s="13"/>
      <c r="S6" s="13"/>
      <c r="T6" s="13"/>
    </row>
    <row r="7" spans="1:20" ht="22.5" customHeight="1">
      <c r="A7" s="18"/>
      <c r="B7" s="18"/>
      <c r="C7" s="18"/>
      <c r="D7" s="12" t="s">
        <v>106</v>
      </c>
      <c r="E7" s="12" t="s">
        <v>110</v>
      </c>
      <c r="F7" s="13">
        <v>83.8</v>
      </c>
      <c r="G7" s="13">
        <v>83.8</v>
      </c>
      <c r="H7" s="13">
        <v>48</v>
      </c>
      <c r="I7" s="13">
        <v>8</v>
      </c>
      <c r="J7" s="13">
        <v>5</v>
      </c>
      <c r="K7" s="13">
        <v>5</v>
      </c>
      <c r="L7" s="13"/>
      <c r="M7" s="13">
        <v>12</v>
      </c>
      <c r="N7" s="13"/>
      <c r="O7" s="13"/>
      <c r="P7" s="13"/>
      <c r="Q7" s="13">
        <v>5.8</v>
      </c>
      <c r="R7" s="13"/>
      <c r="S7" s="13"/>
      <c r="T7" s="13"/>
    </row>
    <row r="8" spans="1:20" ht="22.5" customHeight="1">
      <c r="A8" s="18"/>
      <c r="B8" s="18"/>
      <c r="C8" s="18"/>
      <c r="D8" s="12" t="s">
        <v>107</v>
      </c>
      <c r="E8" s="12" t="s">
        <v>110</v>
      </c>
      <c r="F8" s="13">
        <v>83.8</v>
      </c>
      <c r="G8" s="13">
        <v>83.8</v>
      </c>
      <c r="H8" s="13">
        <v>48</v>
      </c>
      <c r="I8" s="13">
        <v>8</v>
      </c>
      <c r="J8" s="13">
        <v>5</v>
      </c>
      <c r="K8" s="13">
        <v>5</v>
      </c>
      <c r="L8" s="13"/>
      <c r="M8" s="13">
        <v>12</v>
      </c>
      <c r="N8" s="13"/>
      <c r="O8" s="13"/>
      <c r="P8" s="13"/>
      <c r="Q8" s="13">
        <v>5.8</v>
      </c>
      <c r="R8" s="13"/>
      <c r="S8" s="13"/>
      <c r="T8" s="13"/>
    </row>
    <row r="9" spans="1:20" ht="22.5" customHeight="1">
      <c r="A9" s="18" t="s">
        <v>132</v>
      </c>
      <c r="B9" s="18" t="s">
        <v>134</v>
      </c>
      <c r="C9" s="18" t="s">
        <v>134</v>
      </c>
      <c r="D9" s="12" t="s">
        <v>107</v>
      </c>
      <c r="E9" s="12" t="s">
        <v>139</v>
      </c>
      <c r="F9" s="13">
        <v>83.8</v>
      </c>
      <c r="G9" s="13">
        <v>83.8</v>
      </c>
      <c r="H9" s="13">
        <v>48</v>
      </c>
      <c r="I9" s="13">
        <v>8</v>
      </c>
      <c r="J9" s="13">
        <v>5</v>
      </c>
      <c r="K9" s="13">
        <v>5</v>
      </c>
      <c r="L9" s="13"/>
      <c r="M9" s="13">
        <v>12</v>
      </c>
      <c r="N9" s="13"/>
      <c r="O9" s="13"/>
      <c r="P9" s="13"/>
      <c r="Q9" s="13">
        <v>5.8</v>
      </c>
      <c r="R9" s="13"/>
      <c r="S9" s="13"/>
      <c r="T9" s="13"/>
    </row>
  </sheetData>
  <mergeCells count="10">
    <mergeCell ref="S1:T1"/>
    <mergeCell ref="A2:T2"/>
    <mergeCell ref="S3:T3"/>
    <mergeCell ref="A4:C4"/>
    <mergeCell ref="D4:D5"/>
    <mergeCell ref="E4:E5"/>
    <mergeCell ref="F4:F5"/>
    <mergeCell ref="G4:Q4"/>
    <mergeCell ref="R4:T4"/>
    <mergeCell ref="A3:R3"/>
  </mergeCells>
  <phoneticPr fontId="10" type="noConversion"/>
  <printOptions horizontalCentered="1"/>
  <pageMargins left="0.08" right="0.08" top="0.08" bottom="0.08" header="0" footer="0"/>
  <pageSetup paperSize="9" fitToHeight="0" orientation="landscape"/>
</worksheet>
</file>

<file path=xl/worksheets/sheet13.xml><?xml version="1.0" encoding="utf-8"?>
<worksheet xmlns="http://schemas.openxmlformats.org/spreadsheetml/2006/main" xmlns:r="http://schemas.openxmlformats.org/officeDocument/2006/relationships">
  <sheetPr>
    <pageSetUpPr fitToPage="1"/>
  </sheetPr>
  <dimension ref="A1:AG9"/>
  <sheetViews>
    <sheetView workbookViewId="0">
      <selection activeCell="C12" sqref="C12"/>
    </sheetView>
  </sheetViews>
  <sheetFormatPr defaultRowHeight="13.5"/>
  <cols>
    <col min="1" max="1" width="5.25" customWidth="1"/>
    <col min="2" max="2" width="5.625" customWidth="1"/>
    <col min="3" max="3" width="5.875" customWidth="1"/>
    <col min="4" max="4" width="10.125" customWidth="1"/>
    <col min="5" max="5" width="18.125" customWidth="1"/>
    <col min="6" max="6" width="10.75" customWidth="1"/>
    <col min="7" max="33" width="7.125" customWidth="1"/>
    <col min="34" max="35" width="9.75" customWidth="1"/>
  </cols>
  <sheetData>
    <row r="1" spans="1:33" ht="13.5" customHeight="1">
      <c r="A1" s="1"/>
      <c r="B1" s="5"/>
      <c r="C1" s="5"/>
      <c r="D1" s="5"/>
      <c r="E1" s="5"/>
      <c r="F1" s="1"/>
      <c r="G1" s="5"/>
      <c r="H1" s="5"/>
      <c r="I1" s="5"/>
      <c r="J1" s="5"/>
      <c r="K1" s="5"/>
      <c r="L1" s="5"/>
      <c r="M1" s="5"/>
      <c r="N1" s="5"/>
      <c r="O1" s="5"/>
      <c r="P1" s="5"/>
      <c r="Q1" s="5"/>
      <c r="R1" s="5"/>
      <c r="S1" s="5"/>
      <c r="T1" s="5"/>
      <c r="U1" s="5"/>
      <c r="V1" s="5"/>
      <c r="W1" s="5"/>
      <c r="X1" s="5"/>
      <c r="Y1" s="5"/>
      <c r="Z1" s="5"/>
      <c r="AA1" s="5"/>
      <c r="AB1" s="5"/>
      <c r="AC1" s="5"/>
      <c r="AD1" s="5"/>
      <c r="AE1" s="5"/>
      <c r="AF1" s="75" t="s">
        <v>268</v>
      </c>
      <c r="AG1" s="75"/>
    </row>
    <row r="2" spans="1:33" ht="44.25" customHeight="1">
      <c r="A2" s="76" t="s">
        <v>248</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row>
    <row r="3" spans="1:33" ht="24" customHeight="1">
      <c r="A3" s="73" t="s">
        <v>1</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1" t="s">
        <v>87</v>
      </c>
      <c r="AG3" s="71"/>
    </row>
    <row r="4" spans="1:33" s="14" customFormat="1" ht="24.75" customHeight="1">
      <c r="A4" s="74" t="s">
        <v>130</v>
      </c>
      <c r="B4" s="74"/>
      <c r="C4" s="74"/>
      <c r="D4" s="74" t="s">
        <v>147</v>
      </c>
      <c r="E4" s="74" t="s">
        <v>148</v>
      </c>
      <c r="F4" s="74" t="s">
        <v>249</v>
      </c>
      <c r="G4" s="74" t="s">
        <v>250</v>
      </c>
      <c r="H4" s="74" t="s">
        <v>251</v>
      </c>
      <c r="I4" s="74" t="s">
        <v>252</v>
      </c>
      <c r="J4" s="74" t="s">
        <v>253</v>
      </c>
      <c r="K4" s="74" t="s">
        <v>254</v>
      </c>
      <c r="L4" s="74" t="s">
        <v>255</v>
      </c>
      <c r="M4" s="74" t="s">
        <v>256</v>
      </c>
      <c r="N4" s="74" t="s">
        <v>257</v>
      </c>
      <c r="O4" s="74" t="s">
        <v>258</v>
      </c>
      <c r="P4" s="74" t="s">
        <v>259</v>
      </c>
      <c r="Q4" s="74" t="s">
        <v>243</v>
      </c>
      <c r="R4" s="74" t="s">
        <v>245</v>
      </c>
      <c r="S4" s="74" t="s">
        <v>260</v>
      </c>
      <c r="T4" s="74" t="s">
        <v>238</v>
      </c>
      <c r="U4" s="74" t="s">
        <v>239</v>
      </c>
      <c r="V4" s="74" t="s">
        <v>242</v>
      </c>
      <c r="W4" s="74" t="s">
        <v>261</v>
      </c>
      <c r="X4" s="74" t="s">
        <v>262</v>
      </c>
      <c r="Y4" s="74" t="s">
        <v>263</v>
      </c>
      <c r="Z4" s="74" t="s">
        <v>264</v>
      </c>
      <c r="AA4" s="74" t="s">
        <v>241</v>
      </c>
      <c r="AB4" s="74" t="s">
        <v>265</v>
      </c>
      <c r="AC4" s="74" t="s">
        <v>266</v>
      </c>
      <c r="AD4" s="74" t="s">
        <v>244</v>
      </c>
      <c r="AE4" s="74" t="s">
        <v>267</v>
      </c>
      <c r="AF4" s="74" t="s">
        <v>269</v>
      </c>
      <c r="AG4" s="74" t="s">
        <v>246</v>
      </c>
    </row>
    <row r="5" spans="1:33" ht="21.75" customHeight="1">
      <c r="A5" s="11" t="s">
        <v>131</v>
      </c>
      <c r="B5" s="11" t="s">
        <v>133</v>
      </c>
      <c r="C5" s="11" t="s">
        <v>135</v>
      </c>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row>
    <row r="6" spans="1:33" ht="22.5" customHeight="1">
      <c r="A6" s="2"/>
      <c r="B6" s="4"/>
      <c r="C6" s="4"/>
      <c r="D6" s="4"/>
      <c r="E6" s="4" t="s">
        <v>109</v>
      </c>
      <c r="F6" s="13">
        <v>83.8</v>
      </c>
      <c r="G6" s="13">
        <v>8</v>
      </c>
      <c r="H6" s="13">
        <v>2</v>
      </c>
      <c r="I6" s="13"/>
      <c r="J6" s="13"/>
      <c r="K6" s="13">
        <v>1</v>
      </c>
      <c r="L6" s="13">
        <v>3</v>
      </c>
      <c r="M6" s="13">
        <v>1</v>
      </c>
      <c r="N6" s="13"/>
      <c r="O6" s="13"/>
      <c r="P6" s="13"/>
      <c r="Q6" s="13"/>
      <c r="R6" s="13"/>
      <c r="S6" s="13"/>
      <c r="T6" s="13">
        <v>8</v>
      </c>
      <c r="U6" s="13">
        <v>5</v>
      </c>
      <c r="V6" s="13">
        <v>12</v>
      </c>
      <c r="W6" s="13">
        <v>5</v>
      </c>
      <c r="X6" s="13"/>
      <c r="Y6" s="13"/>
      <c r="Z6" s="13"/>
      <c r="AA6" s="13"/>
      <c r="AB6" s="13">
        <v>15.84</v>
      </c>
      <c r="AC6" s="13"/>
      <c r="AD6" s="13"/>
      <c r="AE6" s="13">
        <v>17.16</v>
      </c>
      <c r="AF6" s="13"/>
      <c r="AG6" s="13">
        <v>5.8</v>
      </c>
    </row>
    <row r="7" spans="1:33" ht="22.5" customHeight="1">
      <c r="A7" s="18"/>
      <c r="B7" s="18"/>
      <c r="C7" s="18"/>
      <c r="D7" s="12" t="s">
        <v>106</v>
      </c>
      <c r="E7" s="12" t="s">
        <v>110</v>
      </c>
      <c r="F7" s="13">
        <v>83.8</v>
      </c>
      <c r="G7" s="13">
        <v>8</v>
      </c>
      <c r="H7" s="13">
        <v>2</v>
      </c>
      <c r="I7" s="13"/>
      <c r="J7" s="13"/>
      <c r="K7" s="13">
        <v>1</v>
      </c>
      <c r="L7" s="13">
        <v>3</v>
      </c>
      <c r="M7" s="13">
        <v>1</v>
      </c>
      <c r="N7" s="13"/>
      <c r="O7" s="13"/>
      <c r="P7" s="13"/>
      <c r="Q7" s="13"/>
      <c r="R7" s="13"/>
      <c r="S7" s="13"/>
      <c r="T7" s="13">
        <v>8</v>
      </c>
      <c r="U7" s="13">
        <v>5</v>
      </c>
      <c r="V7" s="13">
        <v>12</v>
      </c>
      <c r="W7" s="13">
        <v>5</v>
      </c>
      <c r="X7" s="13"/>
      <c r="Y7" s="13"/>
      <c r="Z7" s="13"/>
      <c r="AA7" s="13"/>
      <c r="AB7" s="13">
        <v>15.84</v>
      </c>
      <c r="AC7" s="13"/>
      <c r="AD7" s="13"/>
      <c r="AE7" s="13">
        <v>17.16</v>
      </c>
      <c r="AF7" s="13"/>
      <c r="AG7" s="13">
        <v>5.8</v>
      </c>
    </row>
    <row r="8" spans="1:33" ht="22.5" customHeight="1">
      <c r="A8" s="18"/>
      <c r="B8" s="18"/>
      <c r="C8" s="18"/>
      <c r="D8" s="12" t="s">
        <v>107</v>
      </c>
      <c r="E8" s="12" t="s">
        <v>110</v>
      </c>
      <c r="F8" s="13">
        <v>83.8</v>
      </c>
      <c r="G8" s="13">
        <v>8</v>
      </c>
      <c r="H8" s="13">
        <v>2</v>
      </c>
      <c r="I8" s="13"/>
      <c r="J8" s="13"/>
      <c r="K8" s="13">
        <v>1</v>
      </c>
      <c r="L8" s="13">
        <v>3</v>
      </c>
      <c r="M8" s="13">
        <v>1</v>
      </c>
      <c r="N8" s="13"/>
      <c r="O8" s="13"/>
      <c r="P8" s="13"/>
      <c r="Q8" s="13"/>
      <c r="R8" s="13"/>
      <c r="S8" s="13"/>
      <c r="T8" s="13">
        <v>8</v>
      </c>
      <c r="U8" s="13">
        <v>5</v>
      </c>
      <c r="V8" s="13">
        <v>12</v>
      </c>
      <c r="W8" s="13">
        <v>5</v>
      </c>
      <c r="X8" s="13"/>
      <c r="Y8" s="13"/>
      <c r="Z8" s="13"/>
      <c r="AA8" s="13"/>
      <c r="AB8" s="13">
        <v>15.84</v>
      </c>
      <c r="AC8" s="13"/>
      <c r="AD8" s="13"/>
      <c r="AE8" s="13">
        <v>17.16</v>
      </c>
      <c r="AF8" s="13"/>
      <c r="AG8" s="13">
        <v>5.8</v>
      </c>
    </row>
    <row r="9" spans="1:33" ht="22.5" customHeight="1">
      <c r="A9" s="18" t="s">
        <v>132</v>
      </c>
      <c r="B9" s="18" t="s">
        <v>134</v>
      </c>
      <c r="C9" s="18" t="s">
        <v>134</v>
      </c>
      <c r="D9" s="12" t="s">
        <v>107</v>
      </c>
      <c r="E9" s="12" t="s">
        <v>139</v>
      </c>
      <c r="F9" s="13">
        <v>83.8</v>
      </c>
      <c r="G9" s="13">
        <v>8</v>
      </c>
      <c r="H9" s="13">
        <v>2</v>
      </c>
      <c r="I9" s="13"/>
      <c r="J9" s="13"/>
      <c r="K9" s="13">
        <v>1</v>
      </c>
      <c r="L9" s="13">
        <v>3</v>
      </c>
      <c r="M9" s="13">
        <v>1</v>
      </c>
      <c r="N9" s="13"/>
      <c r="O9" s="13"/>
      <c r="P9" s="13"/>
      <c r="Q9" s="13"/>
      <c r="R9" s="13"/>
      <c r="S9" s="13"/>
      <c r="T9" s="13">
        <v>8</v>
      </c>
      <c r="U9" s="13">
        <v>5</v>
      </c>
      <c r="V9" s="13">
        <v>12</v>
      </c>
      <c r="W9" s="13">
        <v>5</v>
      </c>
      <c r="X9" s="13"/>
      <c r="Y9" s="13"/>
      <c r="Z9" s="13"/>
      <c r="AA9" s="13"/>
      <c r="AB9" s="13">
        <v>15.84</v>
      </c>
      <c r="AC9" s="13"/>
      <c r="AD9" s="13"/>
      <c r="AE9" s="13">
        <v>17.16</v>
      </c>
      <c r="AF9" s="13"/>
      <c r="AG9" s="13">
        <v>5.8</v>
      </c>
    </row>
  </sheetData>
  <mergeCells count="35">
    <mergeCell ref="AF1:AG1"/>
    <mergeCell ref="A2:AG2"/>
    <mergeCell ref="AF3:AG3"/>
    <mergeCell ref="A4:C4"/>
    <mergeCell ref="D4:D5"/>
    <mergeCell ref="E4:E5"/>
    <mergeCell ref="F4:F5"/>
    <mergeCell ref="G4:G5"/>
    <mergeCell ref="H4:H5"/>
    <mergeCell ref="I4:I5"/>
    <mergeCell ref="J4:J5"/>
    <mergeCell ref="K4:K5"/>
    <mergeCell ref="L4:L5"/>
    <mergeCell ref="M4:M5"/>
    <mergeCell ref="AG4:AG5"/>
    <mergeCell ref="A3:AE3"/>
    <mergeCell ref="Z4:Z5"/>
    <mergeCell ref="AA4:AA5"/>
    <mergeCell ref="AB4:AB5"/>
    <mergeCell ref="AC4:AC5"/>
    <mergeCell ref="AD4:AD5"/>
    <mergeCell ref="U4:U5"/>
    <mergeCell ref="V4:V5"/>
    <mergeCell ref="W4:W5"/>
    <mergeCell ref="X4:X5"/>
    <mergeCell ref="Y4:Y5"/>
    <mergeCell ref="P4:P5"/>
    <mergeCell ref="O4:O5"/>
    <mergeCell ref="R4:R5"/>
    <mergeCell ref="Q4:Q5"/>
    <mergeCell ref="T4:T5"/>
    <mergeCell ref="N4:N5"/>
    <mergeCell ref="AE4:AE5"/>
    <mergeCell ref="AF4:AF5"/>
    <mergeCell ref="S4:S5"/>
  </mergeCells>
  <phoneticPr fontId="10" type="noConversion"/>
  <printOptions horizontalCentered="1"/>
  <pageMargins left="0.08" right="0.08" top="0.08" bottom="0.08" header="0" footer="0"/>
  <pageSetup paperSize="9" fitToHeight="0" orientation="landscape"/>
</worksheet>
</file>

<file path=xl/worksheets/sheet14.xml><?xml version="1.0" encoding="utf-8"?>
<worksheet xmlns="http://schemas.openxmlformats.org/spreadsheetml/2006/main" xmlns:r="http://schemas.openxmlformats.org/officeDocument/2006/relationships">
  <sheetPr>
    <pageSetUpPr fitToPage="1"/>
  </sheetPr>
  <dimension ref="A1:H8"/>
  <sheetViews>
    <sheetView workbookViewId="0">
      <selection activeCell="G8" sqref="G8"/>
    </sheetView>
  </sheetViews>
  <sheetFormatPr defaultRowHeight="13.5"/>
  <cols>
    <col min="1" max="1" width="12.875" customWidth="1"/>
    <col min="2" max="2" width="29.75" customWidth="1"/>
    <col min="3" max="3" width="20.75" customWidth="1"/>
    <col min="4" max="4" width="14.625" customWidth="1"/>
    <col min="5" max="5" width="10.25" customWidth="1"/>
    <col min="6" max="6" width="14.125" customWidth="1"/>
    <col min="7" max="7" width="13.75" customWidth="1"/>
    <col min="8" max="8" width="12.25" customWidth="1"/>
    <col min="9" max="9" width="9.75" customWidth="1"/>
  </cols>
  <sheetData>
    <row r="1" spans="1:8" ht="16.5" customHeight="1">
      <c r="A1" s="1"/>
      <c r="B1" s="5"/>
      <c r="C1" s="5"/>
      <c r="D1" s="5"/>
      <c r="E1" s="5"/>
      <c r="F1" s="5"/>
      <c r="G1" s="75" t="s">
        <v>277</v>
      </c>
      <c r="H1" s="75"/>
    </row>
    <row r="2" spans="1:8" ht="33.75" customHeight="1">
      <c r="A2" s="76" t="s">
        <v>270</v>
      </c>
      <c r="B2" s="76"/>
      <c r="C2" s="76"/>
      <c r="D2" s="76"/>
      <c r="E2" s="76"/>
      <c r="F2" s="76"/>
      <c r="G2" s="76"/>
      <c r="H2" s="76"/>
    </row>
    <row r="3" spans="1:8" ht="24" customHeight="1">
      <c r="A3" s="73" t="s">
        <v>1</v>
      </c>
      <c r="B3" s="73"/>
      <c r="C3" s="73"/>
      <c r="D3" s="73"/>
      <c r="E3" s="73"/>
      <c r="F3" s="73"/>
      <c r="G3" s="71" t="s">
        <v>87</v>
      </c>
      <c r="H3" s="71"/>
    </row>
    <row r="4" spans="1:8" ht="23.25" customHeight="1">
      <c r="A4" s="74" t="s">
        <v>271</v>
      </c>
      <c r="B4" s="74" t="s">
        <v>272</v>
      </c>
      <c r="C4" s="74" t="s">
        <v>273</v>
      </c>
      <c r="D4" s="74" t="s">
        <v>274</v>
      </c>
      <c r="E4" s="74" t="s">
        <v>275</v>
      </c>
      <c r="F4" s="74"/>
      <c r="G4" s="74"/>
      <c r="H4" s="74" t="s">
        <v>279</v>
      </c>
    </row>
    <row r="5" spans="1:8" ht="25.5" customHeight="1">
      <c r="A5" s="74"/>
      <c r="B5" s="74"/>
      <c r="C5" s="74"/>
      <c r="D5" s="74"/>
      <c r="E5" s="11" t="s">
        <v>112</v>
      </c>
      <c r="F5" s="11" t="s">
        <v>276</v>
      </c>
      <c r="G5" s="11" t="s">
        <v>278</v>
      </c>
      <c r="H5" s="74"/>
    </row>
    <row r="6" spans="1:8" ht="22.5" customHeight="1">
      <c r="A6" s="3"/>
      <c r="B6" s="3" t="s">
        <v>109</v>
      </c>
      <c r="C6" s="7">
        <v>12</v>
      </c>
      <c r="D6" s="7">
        <v>0</v>
      </c>
      <c r="E6" s="7">
        <v>0</v>
      </c>
      <c r="F6" s="7">
        <v>0</v>
      </c>
      <c r="G6" s="7">
        <v>0</v>
      </c>
      <c r="H6" s="7">
        <v>12</v>
      </c>
    </row>
    <row r="7" spans="1:8" ht="22.5" customHeight="1">
      <c r="A7" s="12" t="s">
        <v>106</v>
      </c>
      <c r="B7" s="12" t="s">
        <v>110</v>
      </c>
      <c r="C7" s="7">
        <v>12</v>
      </c>
      <c r="D7" s="7">
        <v>0</v>
      </c>
      <c r="E7" s="7">
        <v>0</v>
      </c>
      <c r="F7" s="7">
        <v>0</v>
      </c>
      <c r="G7" s="7">
        <v>0</v>
      </c>
      <c r="H7" s="7">
        <v>12</v>
      </c>
    </row>
    <row r="8" spans="1:8" ht="22.5" customHeight="1">
      <c r="A8" s="12" t="s">
        <v>107</v>
      </c>
      <c r="B8" s="12" t="s">
        <v>110</v>
      </c>
      <c r="C8" s="7">
        <v>12</v>
      </c>
      <c r="D8" s="7">
        <v>0</v>
      </c>
      <c r="E8" s="7">
        <v>0</v>
      </c>
      <c r="F8" s="7">
        <v>0</v>
      </c>
      <c r="G8" s="7">
        <v>0</v>
      </c>
      <c r="H8" s="7">
        <v>12</v>
      </c>
    </row>
  </sheetData>
  <mergeCells count="10">
    <mergeCell ref="G1:H1"/>
    <mergeCell ref="A2:H2"/>
    <mergeCell ref="G3:H3"/>
    <mergeCell ref="A4:A5"/>
    <mergeCell ref="B4:B5"/>
    <mergeCell ref="C4:C5"/>
    <mergeCell ref="D4:D5"/>
    <mergeCell ref="E4:G4"/>
    <mergeCell ref="H4:H5"/>
    <mergeCell ref="A3:F3"/>
  </mergeCells>
  <phoneticPr fontId="10" type="noConversion"/>
  <printOptions horizontalCentered="1"/>
  <pageMargins left="0.08" right="0.08" top="0.08" bottom="0.08" header="0" footer="0"/>
  <pageSetup paperSize="9" fitToHeight="0" orientation="landscape"/>
</worksheet>
</file>

<file path=xl/worksheets/sheet15.xml><?xml version="1.0" encoding="utf-8"?>
<worksheet xmlns="http://schemas.openxmlformats.org/spreadsheetml/2006/main" xmlns:r="http://schemas.openxmlformats.org/officeDocument/2006/relationships">
  <sheetPr>
    <pageSetUpPr fitToPage="1"/>
  </sheetPr>
  <dimension ref="A1:H9"/>
  <sheetViews>
    <sheetView workbookViewId="0">
      <selection activeCell="A3" sqref="A3:G3"/>
    </sheetView>
  </sheetViews>
  <sheetFormatPr defaultRowHeight="13.5"/>
  <cols>
    <col min="1" max="1" width="11.375" customWidth="1"/>
    <col min="2" max="2" width="24.875" customWidth="1"/>
    <col min="3" max="3" width="16.125" customWidth="1"/>
    <col min="4" max="4" width="12.875" customWidth="1"/>
    <col min="5" max="5" width="12.75" customWidth="1"/>
    <col min="6" max="6" width="17" customWidth="1"/>
    <col min="7" max="7" width="14.125" customWidth="1"/>
    <col min="8" max="8" width="16.25" customWidth="1"/>
    <col min="9" max="9" width="9.75" customWidth="1"/>
  </cols>
  <sheetData>
    <row r="1" spans="1:8" ht="16.5" customHeight="1">
      <c r="A1" s="1"/>
      <c r="B1" s="5"/>
      <c r="C1" s="5"/>
      <c r="D1" s="5"/>
      <c r="E1" s="5"/>
      <c r="F1" s="5"/>
      <c r="G1" s="75" t="s">
        <v>282</v>
      </c>
      <c r="H1" s="75"/>
    </row>
    <row r="2" spans="1:8" ht="39" customHeight="1">
      <c r="A2" s="76" t="s">
        <v>280</v>
      </c>
      <c r="B2" s="76"/>
      <c r="C2" s="76"/>
      <c r="D2" s="76"/>
      <c r="E2" s="76"/>
      <c r="F2" s="76"/>
      <c r="G2" s="76"/>
      <c r="H2" s="76"/>
    </row>
    <row r="3" spans="1:8" ht="24" customHeight="1">
      <c r="A3" s="73" t="s">
        <v>1</v>
      </c>
      <c r="B3" s="73"/>
      <c r="C3" s="73"/>
      <c r="D3" s="73"/>
      <c r="E3" s="73"/>
      <c r="F3" s="73"/>
      <c r="G3" s="73"/>
      <c r="H3" s="9" t="s">
        <v>87</v>
      </c>
    </row>
    <row r="4" spans="1:8" s="14" customFormat="1" ht="23.25" customHeight="1">
      <c r="A4" s="74" t="s">
        <v>136</v>
      </c>
      <c r="B4" s="74" t="s">
        <v>138</v>
      </c>
      <c r="C4" s="74" t="s">
        <v>109</v>
      </c>
      <c r="D4" s="74" t="s">
        <v>281</v>
      </c>
      <c r="E4" s="74"/>
      <c r="F4" s="74"/>
      <c r="G4" s="74"/>
      <c r="H4" s="74" t="s">
        <v>141</v>
      </c>
    </row>
    <row r="5" spans="1:8" ht="19.5" customHeight="1">
      <c r="A5" s="74"/>
      <c r="B5" s="74"/>
      <c r="C5" s="74"/>
      <c r="D5" s="74" t="s">
        <v>112</v>
      </c>
      <c r="E5" s="74" t="s">
        <v>190</v>
      </c>
      <c r="F5" s="74"/>
      <c r="G5" s="74" t="s">
        <v>192</v>
      </c>
      <c r="H5" s="74"/>
    </row>
    <row r="6" spans="1:8" ht="27.75" customHeight="1">
      <c r="A6" s="74"/>
      <c r="B6" s="74"/>
      <c r="C6" s="74"/>
      <c r="D6" s="74"/>
      <c r="E6" s="11" t="s">
        <v>167</v>
      </c>
      <c r="F6" s="11" t="s">
        <v>158</v>
      </c>
      <c r="G6" s="74"/>
      <c r="H6" s="74"/>
    </row>
    <row r="7" spans="1:8" ht="22.5" customHeight="1">
      <c r="A7" s="3"/>
      <c r="B7" s="2" t="s">
        <v>109</v>
      </c>
      <c r="C7" s="7">
        <v>0</v>
      </c>
      <c r="D7" s="7"/>
      <c r="E7" s="7"/>
      <c r="F7" s="7"/>
      <c r="G7" s="7"/>
      <c r="H7" s="7"/>
    </row>
    <row r="8" spans="1:8" ht="22.5" customHeight="1">
      <c r="A8" s="12"/>
      <c r="B8" s="12"/>
      <c r="C8" s="7"/>
      <c r="D8" s="7"/>
      <c r="E8" s="7"/>
      <c r="F8" s="7"/>
      <c r="G8" s="7"/>
      <c r="H8" s="7"/>
    </row>
    <row r="9" spans="1:8" ht="22.5" customHeight="1">
      <c r="A9" s="17"/>
      <c r="B9" s="17"/>
      <c r="C9" s="7"/>
      <c r="D9" s="7"/>
      <c r="E9" s="7"/>
      <c r="F9" s="7"/>
      <c r="G9" s="7"/>
      <c r="H9" s="7"/>
    </row>
  </sheetData>
  <mergeCells count="11">
    <mergeCell ref="G1:H1"/>
    <mergeCell ref="A2:H2"/>
    <mergeCell ref="A4:A6"/>
    <mergeCell ref="B4:B6"/>
    <mergeCell ref="C4:C6"/>
    <mergeCell ref="D4:G4"/>
    <mergeCell ref="H4:H6"/>
    <mergeCell ref="D5:D6"/>
    <mergeCell ref="E5:F5"/>
    <mergeCell ref="G5:G6"/>
    <mergeCell ref="A3:G3"/>
  </mergeCells>
  <phoneticPr fontId="10" type="noConversion"/>
  <printOptions horizontalCentered="1"/>
  <pageMargins left="0.08" right="0.08" top="0.08" bottom="0.08" header="0" footer="0"/>
  <pageSetup paperSize="9" fitToHeight="0" orientation="landscape"/>
</worksheet>
</file>

<file path=xl/worksheets/sheet16.xml><?xml version="1.0" encoding="utf-8"?>
<worksheet xmlns="http://schemas.openxmlformats.org/spreadsheetml/2006/main" xmlns:r="http://schemas.openxmlformats.org/officeDocument/2006/relationships">
  <sheetPr>
    <pageSetUpPr fitToPage="1"/>
  </sheetPr>
  <dimension ref="A1:T9"/>
  <sheetViews>
    <sheetView workbookViewId="0">
      <selection activeCell="AB37" sqref="AB37"/>
    </sheetView>
  </sheetViews>
  <sheetFormatPr defaultRowHeight="13.5"/>
  <cols>
    <col min="1" max="1" width="4.375" customWidth="1"/>
    <col min="2" max="2" width="4.75" customWidth="1"/>
    <col min="3" max="3" width="5" customWidth="1"/>
    <col min="4" max="4" width="6.75" customWidth="1"/>
    <col min="5" max="5" width="16.375" customWidth="1"/>
    <col min="6" max="6" width="11.875" customWidth="1"/>
    <col min="7" max="20" width="7.125" customWidth="1"/>
    <col min="21" max="22" width="9.75" customWidth="1"/>
  </cols>
  <sheetData>
    <row r="1" spans="1:20" ht="16.5" customHeight="1">
      <c r="A1" s="1"/>
      <c r="B1" s="5"/>
      <c r="C1" s="5"/>
      <c r="D1" s="5"/>
      <c r="E1" s="5"/>
      <c r="F1" s="5"/>
      <c r="G1" s="5"/>
      <c r="H1" s="5"/>
      <c r="I1" s="5"/>
      <c r="J1" s="5"/>
      <c r="K1" s="5"/>
      <c r="L1" s="5"/>
      <c r="M1" s="5"/>
      <c r="N1" s="5"/>
      <c r="O1" s="5"/>
      <c r="P1" s="5"/>
      <c r="Q1" s="5"/>
      <c r="R1" s="5"/>
      <c r="S1" s="75" t="s">
        <v>284</v>
      </c>
      <c r="T1" s="75"/>
    </row>
    <row r="2" spans="1:20" ht="47.25" customHeight="1">
      <c r="A2" s="76" t="s">
        <v>283</v>
      </c>
      <c r="B2" s="76"/>
      <c r="C2" s="76"/>
      <c r="D2" s="76"/>
      <c r="E2" s="76"/>
      <c r="F2" s="76"/>
      <c r="G2" s="76"/>
      <c r="H2" s="76"/>
      <c r="I2" s="76"/>
      <c r="J2" s="76"/>
      <c r="K2" s="76"/>
      <c r="L2" s="76"/>
      <c r="M2" s="76"/>
      <c r="N2" s="76"/>
      <c r="O2" s="76"/>
      <c r="P2" s="76"/>
      <c r="Q2" s="76"/>
      <c r="R2" s="5"/>
      <c r="S2" s="5"/>
      <c r="T2" s="5"/>
    </row>
    <row r="3" spans="1:20" ht="24" customHeight="1">
      <c r="A3" s="73" t="s">
        <v>1</v>
      </c>
      <c r="B3" s="73"/>
      <c r="C3" s="73"/>
      <c r="D3" s="73"/>
      <c r="E3" s="73"/>
      <c r="F3" s="73"/>
      <c r="G3" s="73"/>
      <c r="H3" s="73"/>
      <c r="I3" s="73"/>
      <c r="J3" s="73"/>
      <c r="K3" s="73"/>
      <c r="L3" s="73"/>
      <c r="M3" s="73"/>
      <c r="N3" s="73"/>
      <c r="O3" s="73"/>
      <c r="P3" s="73"/>
      <c r="Q3" s="73"/>
      <c r="R3" s="73"/>
      <c r="S3" s="71" t="s">
        <v>87</v>
      </c>
      <c r="T3" s="71"/>
    </row>
    <row r="4" spans="1:20" s="14" customFormat="1" ht="27.75" customHeight="1">
      <c r="A4" s="74" t="s">
        <v>130</v>
      </c>
      <c r="B4" s="74"/>
      <c r="C4" s="74"/>
      <c r="D4" s="74" t="s">
        <v>147</v>
      </c>
      <c r="E4" s="74" t="s">
        <v>148</v>
      </c>
      <c r="F4" s="74" t="s">
        <v>149</v>
      </c>
      <c r="G4" s="74" t="s">
        <v>150</v>
      </c>
      <c r="H4" s="74" t="s">
        <v>151</v>
      </c>
      <c r="I4" s="74" t="s">
        <v>152</v>
      </c>
      <c r="J4" s="74" t="s">
        <v>153</v>
      </c>
      <c r="K4" s="74" t="s">
        <v>154</v>
      </c>
      <c r="L4" s="74" t="s">
        <v>155</v>
      </c>
      <c r="M4" s="74" t="s">
        <v>156</v>
      </c>
      <c r="N4" s="74" t="s">
        <v>157</v>
      </c>
      <c r="O4" s="74" t="s">
        <v>158</v>
      </c>
      <c r="P4" s="74" t="s">
        <v>159</v>
      </c>
      <c r="Q4" s="74" t="s">
        <v>160</v>
      </c>
      <c r="R4" s="74" t="s">
        <v>161</v>
      </c>
      <c r="S4" s="74" t="s">
        <v>163</v>
      </c>
      <c r="T4" s="74" t="s">
        <v>164</v>
      </c>
    </row>
    <row r="5" spans="1:20" ht="19.5" customHeight="1">
      <c r="A5" s="11" t="s">
        <v>131</v>
      </c>
      <c r="B5" s="11" t="s">
        <v>133</v>
      </c>
      <c r="C5" s="11" t="s">
        <v>135</v>
      </c>
      <c r="D5" s="74"/>
      <c r="E5" s="74"/>
      <c r="F5" s="74"/>
      <c r="G5" s="74"/>
      <c r="H5" s="74"/>
      <c r="I5" s="74"/>
      <c r="J5" s="74"/>
      <c r="K5" s="74"/>
      <c r="L5" s="74"/>
      <c r="M5" s="74"/>
      <c r="N5" s="74"/>
      <c r="O5" s="74"/>
      <c r="P5" s="74"/>
      <c r="Q5" s="74"/>
      <c r="R5" s="74"/>
      <c r="S5" s="74"/>
      <c r="T5" s="74"/>
    </row>
    <row r="6" spans="1:20" ht="22.5" customHeight="1">
      <c r="A6" s="3"/>
      <c r="B6" s="3"/>
      <c r="C6" s="3"/>
      <c r="D6" s="3"/>
      <c r="E6" s="3" t="s">
        <v>109</v>
      </c>
      <c r="F6" s="7">
        <v>0</v>
      </c>
      <c r="G6" s="7"/>
      <c r="H6" s="7"/>
      <c r="I6" s="7"/>
      <c r="J6" s="7"/>
      <c r="K6" s="7"/>
      <c r="L6" s="7"/>
      <c r="M6" s="7"/>
      <c r="N6" s="7"/>
      <c r="O6" s="7"/>
      <c r="P6" s="7"/>
      <c r="Q6" s="7"/>
      <c r="R6" s="7"/>
      <c r="S6" s="7"/>
      <c r="T6" s="7"/>
    </row>
    <row r="7" spans="1:20" ht="22.5" customHeight="1">
      <c r="A7" s="18"/>
      <c r="B7" s="18"/>
      <c r="C7" s="18"/>
      <c r="D7" s="12"/>
      <c r="E7" s="12"/>
      <c r="F7" s="7"/>
      <c r="G7" s="7"/>
      <c r="H7" s="7"/>
      <c r="I7" s="7"/>
      <c r="J7" s="7"/>
      <c r="K7" s="7"/>
      <c r="L7" s="7"/>
      <c r="M7" s="7"/>
      <c r="N7" s="7"/>
      <c r="O7" s="7"/>
      <c r="P7" s="7"/>
      <c r="Q7" s="7"/>
      <c r="R7" s="7"/>
      <c r="S7" s="7"/>
      <c r="T7" s="7"/>
    </row>
    <row r="8" spans="1:20" ht="22.5" customHeight="1">
      <c r="A8" s="23"/>
      <c r="B8" s="23"/>
      <c r="C8" s="23"/>
      <c r="D8" s="17"/>
      <c r="E8" s="17"/>
      <c r="F8" s="7"/>
      <c r="G8" s="7"/>
      <c r="H8" s="7"/>
      <c r="I8" s="7"/>
      <c r="J8" s="7"/>
      <c r="K8" s="7"/>
      <c r="L8" s="7"/>
      <c r="M8" s="7"/>
      <c r="N8" s="7"/>
      <c r="O8" s="7"/>
      <c r="P8" s="7"/>
      <c r="Q8" s="7"/>
      <c r="R8" s="7"/>
      <c r="S8" s="7"/>
      <c r="T8" s="7"/>
    </row>
    <row r="9" spans="1:20" ht="22.5" customHeight="1">
      <c r="A9" s="24"/>
      <c r="B9" s="24"/>
      <c r="C9" s="24"/>
      <c r="D9" s="25"/>
      <c r="E9" s="26"/>
      <c r="F9" s="27"/>
      <c r="G9" s="27"/>
      <c r="H9" s="27"/>
      <c r="I9" s="27"/>
      <c r="J9" s="27"/>
      <c r="K9" s="27"/>
      <c r="L9" s="27"/>
      <c r="M9" s="27"/>
      <c r="N9" s="27"/>
      <c r="O9" s="27"/>
      <c r="P9" s="27"/>
      <c r="Q9" s="27"/>
      <c r="R9" s="27"/>
      <c r="S9" s="27"/>
      <c r="T9" s="27"/>
    </row>
  </sheetData>
  <mergeCells count="22">
    <mergeCell ref="T4:T5"/>
    <mergeCell ref="S1:T1"/>
    <mergeCell ref="A2:Q2"/>
    <mergeCell ref="S3:T3"/>
    <mergeCell ref="A4:C4"/>
    <mergeCell ref="D4:D5"/>
    <mergeCell ref="E4:E5"/>
    <mergeCell ref="F4:F5"/>
    <mergeCell ref="G4:G5"/>
    <mergeCell ref="H4:H5"/>
    <mergeCell ref="I4:I5"/>
    <mergeCell ref="J4:J5"/>
    <mergeCell ref="K4:K5"/>
    <mergeCell ref="L4:L5"/>
    <mergeCell ref="M4:M5"/>
    <mergeCell ref="N4:N5"/>
    <mergeCell ref="A3:R3"/>
    <mergeCell ref="P4:P5"/>
    <mergeCell ref="Q4:Q5"/>
    <mergeCell ref="R4:R5"/>
    <mergeCell ref="S4:S5"/>
    <mergeCell ref="O4:O5"/>
  </mergeCells>
  <phoneticPr fontId="10" type="noConversion"/>
  <printOptions horizontalCentered="1"/>
  <pageMargins left="0.08" right="0.08" top="0.08" bottom="0.08" header="0" footer="0"/>
  <pageSetup paperSize="9" fitToHeight="0" orientation="landscape"/>
</worksheet>
</file>

<file path=xl/worksheets/sheet17.xml><?xml version="1.0" encoding="utf-8"?>
<worksheet xmlns="http://schemas.openxmlformats.org/spreadsheetml/2006/main" xmlns:r="http://schemas.openxmlformats.org/officeDocument/2006/relationships">
  <sheetPr>
    <pageSetUpPr fitToPage="1"/>
  </sheetPr>
  <dimension ref="A1:T9"/>
  <sheetViews>
    <sheetView workbookViewId="0">
      <selection activeCell="T22" sqref="T22"/>
    </sheetView>
  </sheetViews>
  <sheetFormatPr defaultRowHeight="13.5"/>
  <cols>
    <col min="1" max="1" width="3.875" customWidth="1"/>
    <col min="2" max="3" width="4" customWidth="1"/>
    <col min="4" max="4" width="6.75" customWidth="1"/>
    <col min="5" max="5" width="15.875" customWidth="1"/>
    <col min="6" max="6" width="9.25" customWidth="1"/>
    <col min="7" max="20" width="7.125" customWidth="1"/>
    <col min="21" max="22" width="9.75" customWidth="1"/>
  </cols>
  <sheetData>
    <row r="1" spans="1:20" ht="16.5" customHeight="1">
      <c r="A1" s="1"/>
      <c r="B1" s="5"/>
      <c r="C1" s="5"/>
      <c r="D1" s="5"/>
      <c r="E1" s="5"/>
      <c r="F1" s="5"/>
      <c r="G1" s="5"/>
      <c r="H1" s="5"/>
      <c r="I1" s="5"/>
      <c r="J1" s="5"/>
      <c r="K1" s="5"/>
      <c r="L1" s="5"/>
      <c r="M1" s="5"/>
      <c r="N1" s="5"/>
      <c r="O1" s="5"/>
      <c r="P1" s="5"/>
      <c r="Q1" s="5"/>
      <c r="R1" s="5"/>
      <c r="S1" s="75" t="s">
        <v>286</v>
      </c>
      <c r="T1" s="75"/>
    </row>
    <row r="2" spans="1:20" ht="47.25" customHeight="1">
      <c r="A2" s="76" t="s">
        <v>285</v>
      </c>
      <c r="B2" s="76"/>
      <c r="C2" s="76"/>
      <c r="D2" s="76"/>
      <c r="E2" s="76"/>
      <c r="F2" s="76"/>
      <c r="G2" s="76"/>
      <c r="H2" s="76"/>
      <c r="I2" s="76"/>
      <c r="J2" s="76"/>
      <c r="K2" s="76"/>
      <c r="L2" s="76"/>
      <c r="M2" s="76"/>
      <c r="N2" s="76"/>
      <c r="O2" s="76"/>
      <c r="P2" s="76"/>
      <c r="Q2" s="76"/>
      <c r="R2" s="76"/>
      <c r="S2" s="76"/>
      <c r="T2" s="76"/>
    </row>
    <row r="3" spans="1:20" ht="21.75" customHeight="1">
      <c r="A3" s="73" t="s">
        <v>450</v>
      </c>
      <c r="B3" s="73"/>
      <c r="C3" s="73"/>
      <c r="D3" s="73"/>
      <c r="E3" s="73"/>
      <c r="F3" s="73"/>
      <c r="G3" s="73"/>
      <c r="H3" s="73"/>
      <c r="I3" s="73"/>
      <c r="J3" s="73"/>
      <c r="K3" s="73"/>
      <c r="L3" s="73"/>
      <c r="M3" s="73"/>
      <c r="N3" s="73"/>
      <c r="O3" s="73"/>
      <c r="P3" s="73"/>
      <c r="Q3" s="73"/>
      <c r="R3" s="73"/>
      <c r="S3" s="71" t="s">
        <v>87</v>
      </c>
      <c r="T3" s="71"/>
    </row>
    <row r="4" spans="1:20" s="14" customFormat="1" ht="29.25" customHeight="1">
      <c r="A4" s="74" t="s">
        <v>130</v>
      </c>
      <c r="B4" s="74"/>
      <c r="C4" s="74"/>
      <c r="D4" s="74" t="s">
        <v>147</v>
      </c>
      <c r="E4" s="74" t="s">
        <v>148</v>
      </c>
      <c r="F4" s="74" t="s">
        <v>166</v>
      </c>
      <c r="G4" s="74" t="s">
        <v>140</v>
      </c>
      <c r="H4" s="74"/>
      <c r="I4" s="74"/>
      <c r="J4" s="74"/>
      <c r="K4" s="74" t="s">
        <v>141</v>
      </c>
      <c r="L4" s="74"/>
      <c r="M4" s="74"/>
      <c r="N4" s="74"/>
      <c r="O4" s="74"/>
      <c r="P4" s="74"/>
      <c r="Q4" s="74"/>
      <c r="R4" s="74"/>
      <c r="S4" s="74"/>
      <c r="T4" s="74"/>
    </row>
    <row r="5" spans="1:20" ht="50.25" customHeight="1">
      <c r="A5" s="11" t="s">
        <v>131</v>
      </c>
      <c r="B5" s="11" t="s">
        <v>133</v>
      </c>
      <c r="C5" s="11" t="s">
        <v>135</v>
      </c>
      <c r="D5" s="74"/>
      <c r="E5" s="74"/>
      <c r="F5" s="74"/>
      <c r="G5" s="11" t="s">
        <v>109</v>
      </c>
      <c r="H5" s="11" t="s">
        <v>167</v>
      </c>
      <c r="I5" s="11" t="s">
        <v>168</v>
      </c>
      <c r="J5" s="11" t="s">
        <v>158</v>
      </c>
      <c r="K5" s="11" t="s">
        <v>109</v>
      </c>
      <c r="L5" s="11" t="s">
        <v>170</v>
      </c>
      <c r="M5" s="11" t="s">
        <v>171</v>
      </c>
      <c r="N5" s="11" t="s">
        <v>160</v>
      </c>
      <c r="O5" s="11" t="s">
        <v>172</v>
      </c>
      <c r="P5" s="11" t="s">
        <v>173</v>
      </c>
      <c r="Q5" s="11" t="s">
        <v>174</v>
      </c>
      <c r="R5" s="11" t="s">
        <v>156</v>
      </c>
      <c r="S5" s="11" t="s">
        <v>159</v>
      </c>
      <c r="T5" s="11" t="s">
        <v>164</v>
      </c>
    </row>
    <row r="6" spans="1:20" ht="22.5" customHeight="1">
      <c r="A6" s="3"/>
      <c r="B6" s="3"/>
      <c r="C6" s="3"/>
      <c r="D6" s="3"/>
      <c r="E6" s="3" t="s">
        <v>109</v>
      </c>
      <c r="F6" s="7">
        <v>0</v>
      </c>
      <c r="G6" s="7"/>
      <c r="H6" s="7"/>
      <c r="I6" s="7"/>
      <c r="J6" s="7"/>
      <c r="K6" s="7"/>
      <c r="L6" s="7"/>
      <c r="M6" s="7"/>
      <c r="N6" s="7"/>
      <c r="O6" s="7"/>
      <c r="P6" s="7"/>
      <c r="Q6" s="7"/>
      <c r="R6" s="7"/>
      <c r="S6" s="7"/>
      <c r="T6" s="7"/>
    </row>
    <row r="7" spans="1:20" ht="22.5" customHeight="1">
      <c r="A7" s="18"/>
      <c r="B7" s="18"/>
      <c r="C7" s="18"/>
      <c r="D7" s="12"/>
      <c r="E7" s="12"/>
      <c r="F7" s="7"/>
      <c r="G7" s="7"/>
      <c r="H7" s="7"/>
      <c r="I7" s="7"/>
      <c r="J7" s="7"/>
      <c r="K7" s="7"/>
      <c r="L7" s="7"/>
      <c r="M7" s="7"/>
      <c r="N7" s="7"/>
      <c r="O7" s="7"/>
      <c r="P7" s="7"/>
      <c r="Q7" s="7"/>
      <c r="R7" s="7"/>
      <c r="S7" s="7"/>
      <c r="T7" s="7"/>
    </row>
    <row r="8" spans="1:20" ht="22.5" customHeight="1">
      <c r="A8" s="23"/>
      <c r="B8" s="23"/>
      <c r="C8" s="23"/>
      <c r="D8" s="17"/>
      <c r="E8" s="17"/>
      <c r="F8" s="7"/>
      <c r="G8" s="7"/>
      <c r="H8" s="7"/>
      <c r="I8" s="7"/>
      <c r="J8" s="7"/>
      <c r="K8" s="7"/>
      <c r="L8" s="7"/>
      <c r="M8" s="7"/>
      <c r="N8" s="7"/>
      <c r="O8" s="7"/>
      <c r="P8" s="7"/>
      <c r="Q8" s="7"/>
      <c r="R8" s="7"/>
      <c r="S8" s="7"/>
      <c r="T8" s="7"/>
    </row>
    <row r="9" spans="1:20" ht="22.5" customHeight="1">
      <c r="A9" s="24"/>
      <c r="B9" s="24"/>
      <c r="C9" s="24"/>
      <c r="D9" s="25"/>
      <c r="E9" s="26"/>
      <c r="F9" s="8"/>
      <c r="G9" s="6"/>
      <c r="H9" s="6"/>
      <c r="I9" s="6"/>
      <c r="J9" s="6"/>
      <c r="K9" s="6"/>
      <c r="L9" s="6"/>
      <c r="M9" s="6"/>
      <c r="N9" s="6"/>
      <c r="O9" s="6"/>
      <c r="P9" s="6"/>
      <c r="Q9" s="6"/>
      <c r="R9" s="6"/>
      <c r="S9" s="6"/>
      <c r="T9" s="6"/>
    </row>
  </sheetData>
  <mergeCells count="10">
    <mergeCell ref="S1:T1"/>
    <mergeCell ref="A2:T2"/>
    <mergeCell ref="S3:T3"/>
    <mergeCell ref="A4:C4"/>
    <mergeCell ref="D4:D5"/>
    <mergeCell ref="E4:E5"/>
    <mergeCell ref="F4:F5"/>
    <mergeCell ref="G4:J4"/>
    <mergeCell ref="K4:T4"/>
    <mergeCell ref="A3:R3"/>
  </mergeCells>
  <phoneticPr fontId="10" type="noConversion"/>
  <printOptions horizontalCentered="1"/>
  <pageMargins left="0.08" right="0.08" top="0.08" bottom="0.08" header="0" footer="0"/>
  <pageSetup paperSize="9" fitToHeight="0" orientation="landscape"/>
</worksheet>
</file>

<file path=xl/worksheets/sheet18.xml><?xml version="1.0" encoding="utf-8"?>
<worksheet xmlns="http://schemas.openxmlformats.org/spreadsheetml/2006/main" xmlns:r="http://schemas.openxmlformats.org/officeDocument/2006/relationships">
  <sheetPr>
    <pageSetUpPr fitToPage="1"/>
  </sheetPr>
  <dimension ref="A1:H12"/>
  <sheetViews>
    <sheetView workbookViewId="0">
      <selection activeCell="A2" sqref="A2:H2"/>
    </sheetView>
  </sheetViews>
  <sheetFormatPr defaultRowHeight="13.5"/>
  <cols>
    <col min="1" max="1" width="11.125" customWidth="1"/>
    <col min="2" max="2" width="25.375" customWidth="1"/>
    <col min="3" max="3" width="15.25" customWidth="1"/>
    <col min="4" max="4" width="12.75" customWidth="1"/>
    <col min="5" max="5" width="16.375" customWidth="1"/>
    <col min="6" max="6" width="19.875" customWidth="1"/>
    <col min="7" max="7" width="15.25" customWidth="1"/>
    <col min="8" max="8" width="17.625" customWidth="1"/>
    <col min="9" max="9" width="9.75" customWidth="1"/>
  </cols>
  <sheetData>
    <row r="1" spans="1:8" ht="16.5" customHeight="1">
      <c r="A1" s="1"/>
      <c r="B1" s="5"/>
      <c r="C1" s="5"/>
      <c r="D1" s="5"/>
      <c r="E1" s="5"/>
      <c r="F1" s="5"/>
      <c r="G1" s="5"/>
      <c r="H1" s="10" t="s">
        <v>289</v>
      </c>
    </row>
    <row r="2" spans="1:8" ht="39" customHeight="1">
      <c r="A2" s="76" t="s">
        <v>287</v>
      </c>
      <c r="B2" s="76"/>
      <c r="C2" s="76"/>
      <c r="D2" s="76"/>
      <c r="E2" s="76"/>
      <c r="F2" s="76"/>
      <c r="G2" s="76"/>
      <c r="H2" s="76"/>
    </row>
    <row r="3" spans="1:8" ht="24" customHeight="1">
      <c r="A3" s="73" t="s">
        <v>1</v>
      </c>
      <c r="B3" s="73"/>
      <c r="C3" s="73"/>
      <c r="D3" s="73"/>
      <c r="E3" s="73"/>
      <c r="F3" s="73"/>
      <c r="G3" s="73"/>
      <c r="H3" s="9" t="s">
        <v>87</v>
      </c>
    </row>
    <row r="4" spans="1:8" s="14" customFormat="1" ht="19.5" customHeight="1">
      <c r="A4" s="74" t="s">
        <v>136</v>
      </c>
      <c r="B4" s="74" t="s">
        <v>138</v>
      </c>
      <c r="C4" s="74" t="s">
        <v>109</v>
      </c>
      <c r="D4" s="74" t="s">
        <v>288</v>
      </c>
      <c r="E4" s="74"/>
      <c r="F4" s="74"/>
      <c r="G4" s="74"/>
      <c r="H4" s="74" t="s">
        <v>141</v>
      </c>
    </row>
    <row r="5" spans="1:8" ht="23.25" customHeight="1">
      <c r="A5" s="74"/>
      <c r="B5" s="74"/>
      <c r="C5" s="74"/>
      <c r="D5" s="74" t="s">
        <v>112</v>
      </c>
      <c r="E5" s="74" t="s">
        <v>190</v>
      </c>
      <c r="F5" s="74"/>
      <c r="G5" s="74" t="s">
        <v>192</v>
      </c>
      <c r="H5" s="74"/>
    </row>
    <row r="6" spans="1:8" ht="23.25" customHeight="1">
      <c r="A6" s="74"/>
      <c r="B6" s="74"/>
      <c r="C6" s="74"/>
      <c r="D6" s="74"/>
      <c r="E6" s="11" t="s">
        <v>167</v>
      </c>
      <c r="F6" s="11" t="s">
        <v>158</v>
      </c>
      <c r="G6" s="74"/>
      <c r="H6" s="74"/>
    </row>
    <row r="7" spans="1:8" ht="22.5" customHeight="1">
      <c r="A7" s="3"/>
      <c r="B7" s="2" t="s">
        <v>109</v>
      </c>
      <c r="C7" s="7">
        <v>0</v>
      </c>
      <c r="D7" s="7"/>
      <c r="E7" s="7"/>
      <c r="F7" s="7"/>
      <c r="G7" s="7"/>
      <c r="H7" s="7"/>
    </row>
    <row r="8" spans="1:8" ht="22.5" customHeight="1">
      <c r="A8" s="12"/>
      <c r="B8" s="12"/>
      <c r="C8" s="7"/>
      <c r="D8" s="7"/>
      <c r="E8" s="7"/>
      <c r="F8" s="7"/>
      <c r="G8" s="7"/>
      <c r="H8" s="7"/>
    </row>
    <row r="9" spans="1:8" ht="22.5" customHeight="1">
      <c r="A9" s="17"/>
      <c r="B9" s="17"/>
      <c r="C9" s="7"/>
      <c r="D9" s="7"/>
      <c r="E9" s="7"/>
      <c r="F9" s="7"/>
      <c r="G9" s="7"/>
      <c r="H9" s="7"/>
    </row>
    <row r="10" spans="1:8" ht="22.5" customHeight="1">
      <c r="A10" s="17"/>
      <c r="B10" s="17"/>
      <c r="C10" s="7"/>
      <c r="D10" s="7"/>
      <c r="E10" s="7"/>
      <c r="F10" s="7"/>
      <c r="G10" s="7"/>
      <c r="H10" s="7"/>
    </row>
    <row r="11" spans="1:8" ht="22.5" customHeight="1">
      <c r="A11" s="17"/>
      <c r="B11" s="17"/>
      <c r="C11" s="7"/>
      <c r="D11" s="7"/>
      <c r="E11" s="7"/>
      <c r="F11" s="7"/>
      <c r="G11" s="7"/>
      <c r="H11" s="7"/>
    </row>
    <row r="12" spans="1:8" ht="22.5" customHeight="1">
      <c r="A12" s="25"/>
      <c r="B12" s="25"/>
      <c r="C12" s="6"/>
      <c r="D12" s="6"/>
      <c r="E12" s="8"/>
      <c r="F12" s="8"/>
      <c r="G12" s="8"/>
      <c r="H12" s="8"/>
    </row>
  </sheetData>
  <mergeCells count="10">
    <mergeCell ref="A2:H2"/>
    <mergeCell ref="A4:A6"/>
    <mergeCell ref="B4:B6"/>
    <mergeCell ref="C4:C6"/>
    <mergeCell ref="D4:G4"/>
    <mergeCell ref="H4:H6"/>
    <mergeCell ref="D5:D6"/>
    <mergeCell ref="E5:F5"/>
    <mergeCell ref="G5:G6"/>
    <mergeCell ref="A3:G3"/>
  </mergeCells>
  <phoneticPr fontId="10" type="noConversion"/>
  <printOptions horizontalCentered="1"/>
  <pageMargins left="0.08" right="0.08" top="0.08" bottom="0.08" header="0" footer="0"/>
  <pageSetup paperSize="9" fitToHeight="0" orientation="landscape"/>
</worksheet>
</file>

<file path=xl/worksheets/sheet19.xml><?xml version="1.0" encoding="utf-8"?>
<worksheet xmlns="http://schemas.openxmlformats.org/spreadsheetml/2006/main" xmlns:r="http://schemas.openxmlformats.org/officeDocument/2006/relationships">
  <sheetPr>
    <pageSetUpPr fitToPage="1"/>
  </sheetPr>
  <dimension ref="A1:H12"/>
  <sheetViews>
    <sheetView workbookViewId="0">
      <selection activeCell="F36" sqref="F36"/>
    </sheetView>
  </sheetViews>
  <sheetFormatPr defaultRowHeight="13.5"/>
  <cols>
    <col min="1" max="1" width="10.75" customWidth="1"/>
    <col min="2" max="2" width="22.875" customWidth="1"/>
    <col min="3" max="3" width="19.25" customWidth="1"/>
    <col min="4" max="4" width="16.75" customWidth="1"/>
    <col min="5" max="5" width="16.375" customWidth="1"/>
    <col min="6" max="6" width="21" customWidth="1"/>
    <col min="7" max="8" width="17.625" customWidth="1"/>
    <col min="9" max="9" width="9.75" customWidth="1"/>
  </cols>
  <sheetData>
    <row r="1" spans="1:8" ht="16.5" customHeight="1">
      <c r="A1" s="1"/>
      <c r="B1" s="5"/>
      <c r="C1" s="5"/>
      <c r="D1" s="5"/>
      <c r="E1" s="5"/>
      <c r="F1" s="5"/>
      <c r="G1" s="5"/>
      <c r="H1" s="10" t="s">
        <v>292</v>
      </c>
    </row>
    <row r="2" spans="1:8" ht="39" customHeight="1">
      <c r="A2" s="76" t="s">
        <v>290</v>
      </c>
      <c r="B2" s="76"/>
      <c r="C2" s="76"/>
      <c r="D2" s="76"/>
      <c r="E2" s="76"/>
      <c r="F2" s="76"/>
      <c r="G2" s="76"/>
      <c r="H2" s="76"/>
    </row>
    <row r="3" spans="1:8" ht="24" customHeight="1">
      <c r="A3" s="73" t="s">
        <v>1</v>
      </c>
      <c r="B3" s="73"/>
      <c r="C3" s="73"/>
      <c r="D3" s="73"/>
      <c r="E3" s="73"/>
      <c r="F3" s="73"/>
      <c r="G3" s="73"/>
      <c r="H3" s="9" t="s">
        <v>87</v>
      </c>
    </row>
    <row r="4" spans="1:8" s="14" customFormat="1" ht="21" customHeight="1">
      <c r="A4" s="74" t="s">
        <v>136</v>
      </c>
      <c r="B4" s="74" t="s">
        <v>138</v>
      </c>
      <c r="C4" s="74" t="s">
        <v>109</v>
      </c>
      <c r="D4" s="74" t="s">
        <v>291</v>
      </c>
      <c r="E4" s="74"/>
      <c r="F4" s="74"/>
      <c r="G4" s="74"/>
      <c r="H4" s="74" t="s">
        <v>141</v>
      </c>
    </row>
    <row r="5" spans="1:8" ht="18.75" customHeight="1">
      <c r="A5" s="74"/>
      <c r="B5" s="74"/>
      <c r="C5" s="74"/>
      <c r="D5" s="74" t="s">
        <v>112</v>
      </c>
      <c r="E5" s="74" t="s">
        <v>190</v>
      </c>
      <c r="F5" s="74"/>
      <c r="G5" s="74" t="s">
        <v>192</v>
      </c>
      <c r="H5" s="74"/>
    </row>
    <row r="6" spans="1:8" ht="24" customHeight="1">
      <c r="A6" s="74"/>
      <c r="B6" s="74"/>
      <c r="C6" s="74"/>
      <c r="D6" s="74"/>
      <c r="E6" s="11" t="s">
        <v>167</v>
      </c>
      <c r="F6" s="11" t="s">
        <v>158</v>
      </c>
      <c r="G6" s="74"/>
      <c r="H6" s="74"/>
    </row>
    <row r="7" spans="1:8" ht="22.5" customHeight="1">
      <c r="A7" s="3"/>
      <c r="B7" s="2" t="s">
        <v>109</v>
      </c>
      <c r="C7" s="7">
        <v>0</v>
      </c>
      <c r="D7" s="7"/>
      <c r="E7" s="7"/>
      <c r="F7" s="7"/>
      <c r="G7" s="7"/>
      <c r="H7" s="7"/>
    </row>
    <row r="8" spans="1:8" ht="22.5" customHeight="1">
      <c r="A8" s="12"/>
      <c r="B8" s="12"/>
      <c r="C8" s="7"/>
      <c r="D8" s="7"/>
      <c r="E8" s="7"/>
      <c r="F8" s="7"/>
      <c r="G8" s="7"/>
      <c r="H8" s="7"/>
    </row>
    <row r="9" spans="1:8" ht="22.5" customHeight="1">
      <c r="A9" s="17"/>
      <c r="B9" s="17"/>
      <c r="C9" s="7"/>
      <c r="D9" s="7"/>
      <c r="E9" s="7"/>
      <c r="F9" s="7"/>
      <c r="G9" s="7"/>
      <c r="H9" s="7"/>
    </row>
    <row r="10" spans="1:8" ht="22.5" customHeight="1">
      <c r="A10" s="17"/>
      <c r="B10" s="17"/>
      <c r="C10" s="7"/>
      <c r="D10" s="7"/>
      <c r="E10" s="7"/>
      <c r="F10" s="7"/>
      <c r="G10" s="7"/>
      <c r="H10" s="7"/>
    </row>
    <row r="11" spans="1:8" ht="22.5" customHeight="1">
      <c r="A11" s="17"/>
      <c r="B11" s="17"/>
      <c r="C11" s="7"/>
      <c r="D11" s="7"/>
      <c r="E11" s="7"/>
      <c r="F11" s="7"/>
      <c r="G11" s="7"/>
      <c r="H11" s="7"/>
    </row>
    <row r="12" spans="1:8" ht="22.5" customHeight="1">
      <c r="A12" s="25"/>
      <c r="B12" s="25"/>
      <c r="C12" s="6"/>
      <c r="D12" s="6"/>
      <c r="E12" s="8"/>
      <c r="F12" s="8"/>
      <c r="G12" s="8"/>
      <c r="H12" s="8"/>
    </row>
  </sheetData>
  <mergeCells count="10">
    <mergeCell ref="A2:H2"/>
    <mergeCell ref="A4:A6"/>
    <mergeCell ref="B4:B6"/>
    <mergeCell ref="C4:C6"/>
    <mergeCell ref="D4:G4"/>
    <mergeCell ref="H4:H6"/>
    <mergeCell ref="D5:D6"/>
    <mergeCell ref="E5:F5"/>
    <mergeCell ref="G5:G6"/>
    <mergeCell ref="A3:G3"/>
  </mergeCells>
  <phoneticPr fontId="10" type="noConversion"/>
  <printOptions horizontalCentered="1"/>
  <pageMargins left="0.08" right="0.08" top="0.08" bottom="0.08" header="0" footer="0"/>
  <pageSetup paperSize="9" fitToHeight="0" orientation="landscape"/>
</worksheet>
</file>

<file path=xl/worksheets/sheet20.xml><?xml version="1.0" encoding="utf-8"?>
<worksheet xmlns="http://schemas.openxmlformats.org/spreadsheetml/2006/main" xmlns:r="http://schemas.openxmlformats.org/officeDocument/2006/relationships">
  <sheetPr>
    <pageSetUpPr fitToPage="1"/>
  </sheetPr>
  <dimension ref="A1:N12"/>
  <sheetViews>
    <sheetView workbookViewId="0">
      <selection activeCell="C10" sqref="C10"/>
    </sheetView>
  </sheetViews>
  <sheetFormatPr defaultRowHeight="13.5"/>
  <cols>
    <col min="1" max="1" width="10" customWidth="1"/>
    <col min="2" max="2" width="21.75" customWidth="1"/>
    <col min="3" max="3" width="13.25" customWidth="1"/>
    <col min="4" max="14" width="7.75" customWidth="1"/>
    <col min="15" max="18" width="9.75" customWidth="1"/>
  </cols>
  <sheetData>
    <row r="1" spans="1:14" ht="16.5" customHeight="1">
      <c r="A1" s="1"/>
      <c r="B1" s="5"/>
      <c r="C1" s="5"/>
      <c r="D1" s="5"/>
      <c r="E1" s="5"/>
      <c r="F1" s="5"/>
      <c r="G1" s="5"/>
      <c r="H1" s="5"/>
      <c r="I1" s="5"/>
      <c r="J1" s="5"/>
      <c r="K1" s="5"/>
      <c r="L1" s="5"/>
      <c r="M1" s="75" t="s">
        <v>308</v>
      </c>
      <c r="N1" s="75"/>
    </row>
    <row r="2" spans="1:14" ht="45.75" customHeight="1">
      <c r="A2" s="76" t="s">
        <v>293</v>
      </c>
      <c r="B2" s="76"/>
      <c r="C2" s="76"/>
      <c r="D2" s="76"/>
      <c r="E2" s="76"/>
      <c r="F2" s="76"/>
      <c r="G2" s="76"/>
      <c r="H2" s="76"/>
      <c r="I2" s="76"/>
      <c r="J2" s="76"/>
      <c r="K2" s="76"/>
      <c r="L2" s="76"/>
      <c r="M2" s="76"/>
      <c r="N2" s="76"/>
    </row>
    <row r="3" spans="1:14" ht="18" customHeight="1">
      <c r="A3" s="73" t="s">
        <v>1</v>
      </c>
      <c r="B3" s="73"/>
      <c r="C3" s="73"/>
      <c r="D3" s="73"/>
      <c r="E3" s="73"/>
      <c r="F3" s="73"/>
      <c r="G3" s="73"/>
      <c r="H3" s="73"/>
      <c r="I3" s="73"/>
      <c r="J3" s="73"/>
      <c r="K3" s="73"/>
      <c r="L3" s="73"/>
      <c r="M3" s="71" t="s">
        <v>87</v>
      </c>
      <c r="N3" s="71"/>
    </row>
    <row r="4" spans="1:14" ht="26.25" customHeight="1">
      <c r="A4" s="74" t="s">
        <v>147</v>
      </c>
      <c r="B4" s="74" t="s">
        <v>294</v>
      </c>
      <c r="C4" s="74" t="s">
        <v>299</v>
      </c>
      <c r="D4" s="74"/>
      <c r="E4" s="74"/>
      <c r="F4" s="74"/>
      <c r="G4" s="74"/>
      <c r="H4" s="74"/>
      <c r="I4" s="74"/>
      <c r="J4" s="74"/>
      <c r="K4" s="74"/>
      <c r="L4" s="74"/>
      <c r="M4" s="74" t="s">
        <v>309</v>
      </c>
      <c r="N4" s="74"/>
    </row>
    <row r="5" spans="1:14" ht="32.25" customHeight="1">
      <c r="A5" s="74"/>
      <c r="B5" s="74"/>
      <c r="C5" s="74" t="s">
        <v>300</v>
      </c>
      <c r="D5" s="74" t="s">
        <v>113</v>
      </c>
      <c r="E5" s="74"/>
      <c r="F5" s="74"/>
      <c r="G5" s="74"/>
      <c r="H5" s="74"/>
      <c r="I5" s="74"/>
      <c r="J5" s="74" t="s">
        <v>307</v>
      </c>
      <c r="K5" s="74" t="s">
        <v>115</v>
      </c>
      <c r="L5" s="74" t="s">
        <v>116</v>
      </c>
      <c r="M5" s="74" t="s">
        <v>310</v>
      </c>
      <c r="N5" s="74" t="s">
        <v>311</v>
      </c>
    </row>
    <row r="6" spans="1:14" ht="45" customHeight="1">
      <c r="A6" s="74"/>
      <c r="B6" s="74"/>
      <c r="C6" s="74"/>
      <c r="D6" s="11" t="s">
        <v>301</v>
      </c>
      <c r="E6" s="11" t="s">
        <v>302</v>
      </c>
      <c r="F6" s="11" t="s">
        <v>303</v>
      </c>
      <c r="G6" s="11" t="s">
        <v>304</v>
      </c>
      <c r="H6" s="11" t="s">
        <v>305</v>
      </c>
      <c r="I6" s="11" t="s">
        <v>306</v>
      </c>
      <c r="J6" s="74"/>
      <c r="K6" s="74"/>
      <c r="L6" s="74"/>
      <c r="M6" s="74"/>
      <c r="N6" s="74"/>
    </row>
    <row r="7" spans="1:14" ht="22.5" customHeight="1">
      <c r="A7" s="3"/>
      <c r="B7" s="2" t="s">
        <v>109</v>
      </c>
      <c r="C7" s="7">
        <v>104.5</v>
      </c>
      <c r="D7" s="7">
        <v>104.5</v>
      </c>
      <c r="E7" s="7"/>
      <c r="F7" s="7"/>
      <c r="G7" s="7"/>
      <c r="H7" s="7"/>
      <c r="I7" s="7"/>
      <c r="J7" s="7"/>
      <c r="K7" s="7"/>
      <c r="L7" s="7"/>
      <c r="M7" s="7">
        <v>104.5</v>
      </c>
      <c r="N7" s="7"/>
    </row>
    <row r="8" spans="1:14" ht="22.5" customHeight="1">
      <c r="A8" s="12" t="s">
        <v>106</v>
      </c>
      <c r="B8" s="12" t="s">
        <v>110</v>
      </c>
      <c r="C8" s="7">
        <v>104.5</v>
      </c>
      <c r="D8" s="7">
        <v>104.5</v>
      </c>
      <c r="E8" s="7"/>
      <c r="F8" s="7"/>
      <c r="G8" s="7"/>
      <c r="H8" s="7"/>
      <c r="I8" s="7"/>
      <c r="J8" s="7"/>
      <c r="K8" s="7"/>
      <c r="L8" s="7"/>
      <c r="M8" s="7">
        <v>104.5</v>
      </c>
      <c r="N8" s="7"/>
    </row>
    <row r="9" spans="1:14" ht="22.5" customHeight="1">
      <c r="A9" s="12" t="s">
        <v>107</v>
      </c>
      <c r="B9" s="12" t="s">
        <v>295</v>
      </c>
      <c r="C9" s="7">
        <v>40</v>
      </c>
      <c r="D9" s="7">
        <v>40</v>
      </c>
      <c r="E9" s="7"/>
      <c r="F9" s="7"/>
      <c r="G9" s="7"/>
      <c r="H9" s="7"/>
      <c r="I9" s="7"/>
      <c r="J9" s="7"/>
      <c r="K9" s="7"/>
      <c r="L9" s="7"/>
      <c r="M9" s="7">
        <v>40</v>
      </c>
      <c r="N9" s="7"/>
    </row>
    <row r="10" spans="1:14" ht="22.5" customHeight="1">
      <c r="A10" s="12" t="s">
        <v>107</v>
      </c>
      <c r="B10" s="12" t="s">
        <v>296</v>
      </c>
      <c r="C10" s="7">
        <v>2</v>
      </c>
      <c r="D10" s="7">
        <v>2</v>
      </c>
      <c r="E10" s="7"/>
      <c r="F10" s="7"/>
      <c r="G10" s="7"/>
      <c r="H10" s="7"/>
      <c r="I10" s="7"/>
      <c r="J10" s="7"/>
      <c r="K10" s="7"/>
      <c r="L10" s="7"/>
      <c r="M10" s="7">
        <v>2</v>
      </c>
      <c r="N10" s="7"/>
    </row>
    <row r="11" spans="1:14" ht="22.5" customHeight="1">
      <c r="A11" s="12" t="s">
        <v>107</v>
      </c>
      <c r="B11" s="12" t="s">
        <v>297</v>
      </c>
      <c r="C11" s="7">
        <v>52.5</v>
      </c>
      <c r="D11" s="7">
        <v>52.5</v>
      </c>
      <c r="E11" s="7"/>
      <c r="F11" s="7"/>
      <c r="G11" s="7"/>
      <c r="H11" s="7"/>
      <c r="I11" s="7"/>
      <c r="J11" s="7"/>
      <c r="K11" s="7"/>
      <c r="L11" s="7"/>
      <c r="M11" s="7">
        <v>52.5</v>
      </c>
      <c r="N11" s="7"/>
    </row>
    <row r="12" spans="1:14" ht="22.5" customHeight="1">
      <c r="A12" s="12" t="s">
        <v>107</v>
      </c>
      <c r="B12" s="12" t="s">
        <v>298</v>
      </c>
      <c r="C12" s="7">
        <v>10</v>
      </c>
      <c r="D12" s="7">
        <v>10</v>
      </c>
      <c r="E12" s="7"/>
      <c r="F12" s="7"/>
      <c r="G12" s="7"/>
      <c r="H12" s="7"/>
      <c r="I12" s="7"/>
      <c r="J12" s="7"/>
      <c r="K12" s="7"/>
      <c r="L12" s="7"/>
      <c r="M12" s="7">
        <v>10</v>
      </c>
      <c r="N12" s="7"/>
    </row>
  </sheetData>
  <mergeCells count="15">
    <mergeCell ref="M1:N1"/>
    <mergeCell ref="A2:N2"/>
    <mergeCell ref="M3:N3"/>
    <mergeCell ref="A4:A6"/>
    <mergeCell ref="B4:B6"/>
    <mergeCell ref="C4:L4"/>
    <mergeCell ref="M4:N4"/>
    <mergeCell ref="C5:C6"/>
    <mergeCell ref="D5:I5"/>
    <mergeCell ref="J5:J6"/>
    <mergeCell ref="K5:K6"/>
    <mergeCell ref="L5:L6"/>
    <mergeCell ref="M5:M6"/>
    <mergeCell ref="N5:N6"/>
    <mergeCell ref="A3:L3"/>
  </mergeCells>
  <phoneticPr fontId="10" type="noConversion"/>
  <printOptions horizontalCentered="1"/>
  <pageMargins left="0.08" right="0.08" top="0.08" bottom="0.08" header="0" footer="0"/>
  <pageSetup paperSize="9" fitToHeight="0" orientation="landscape"/>
</worksheet>
</file>

<file path=xl/worksheets/sheet21.xml><?xml version="1.0" encoding="utf-8"?>
<worksheet xmlns="http://schemas.openxmlformats.org/spreadsheetml/2006/main" xmlns:r="http://schemas.openxmlformats.org/officeDocument/2006/relationships">
  <sheetPr>
    <pageSetUpPr fitToPage="1"/>
  </sheetPr>
  <dimension ref="A1:M45"/>
  <sheetViews>
    <sheetView workbookViewId="0">
      <selection activeCell="J20" sqref="J20"/>
    </sheetView>
  </sheetViews>
  <sheetFormatPr defaultRowHeight="13.5"/>
  <cols>
    <col min="1" max="1" width="6.75" customWidth="1"/>
    <col min="2" max="2" width="15" customWidth="1"/>
    <col min="3" max="3" width="8.625" customWidth="1"/>
    <col min="4" max="4" width="18.125" customWidth="1"/>
    <col min="5" max="5" width="8.375" customWidth="1"/>
    <col min="6" max="6" width="8.625" customWidth="1"/>
    <col min="7" max="7" width="13.75" customWidth="1"/>
    <col min="8" max="8" width="21.625" customWidth="1"/>
    <col min="9" max="9" width="11.125" customWidth="1"/>
    <col min="10" max="10" width="11.625" customWidth="1"/>
    <col min="11" max="11" width="9.25" customWidth="1"/>
    <col min="12" max="12" width="9.75" customWidth="1"/>
    <col min="13" max="13" width="19.125" customWidth="1"/>
    <col min="14" max="18" width="9.75" customWidth="1"/>
  </cols>
  <sheetData>
    <row r="1" spans="1:13" ht="16.5" customHeight="1">
      <c r="A1" s="1"/>
      <c r="B1" s="1"/>
      <c r="C1" s="1"/>
      <c r="D1" s="1"/>
      <c r="E1" s="1"/>
      <c r="F1" s="1"/>
      <c r="G1" s="1"/>
      <c r="H1" s="1"/>
      <c r="I1" s="1"/>
      <c r="J1" s="1"/>
      <c r="K1" s="1"/>
      <c r="L1" s="1"/>
      <c r="M1" s="10" t="s">
        <v>376</v>
      </c>
    </row>
    <row r="2" spans="1:13" ht="38.25" customHeight="1">
      <c r="A2" s="86" t="s">
        <v>312</v>
      </c>
      <c r="B2" s="87" t="s">
        <v>313</v>
      </c>
      <c r="C2" s="86" t="s">
        <v>313</v>
      </c>
      <c r="D2" s="86" t="s">
        <v>313</v>
      </c>
      <c r="E2" s="86" t="s">
        <v>313</v>
      </c>
      <c r="F2" s="86" t="s">
        <v>313</v>
      </c>
      <c r="G2" s="86" t="s">
        <v>313</v>
      </c>
      <c r="H2" s="86" t="s">
        <v>313</v>
      </c>
      <c r="I2" s="86" t="s">
        <v>313</v>
      </c>
      <c r="J2" s="86" t="s">
        <v>313</v>
      </c>
      <c r="K2" s="86" t="s">
        <v>313</v>
      </c>
      <c r="L2" s="86" t="s">
        <v>313</v>
      </c>
      <c r="M2" s="86" t="s">
        <v>313</v>
      </c>
    </row>
    <row r="3" spans="1:13" ht="21.75" customHeight="1">
      <c r="A3" s="73" t="s">
        <v>1</v>
      </c>
      <c r="B3" s="73"/>
      <c r="C3" s="73"/>
      <c r="D3" s="73"/>
      <c r="E3" s="73"/>
      <c r="F3" s="73"/>
      <c r="G3" s="73"/>
      <c r="H3" s="73"/>
      <c r="I3" s="73"/>
      <c r="J3" s="73"/>
      <c r="K3" s="73"/>
      <c r="L3" s="71" t="s">
        <v>87</v>
      </c>
      <c r="M3" s="71"/>
    </row>
    <row r="4" spans="1:13" s="14" customFormat="1" ht="33.75" customHeight="1">
      <c r="A4" s="74" t="s">
        <v>147</v>
      </c>
      <c r="B4" s="74" t="s">
        <v>314</v>
      </c>
      <c r="C4" s="74" t="s">
        <v>316</v>
      </c>
      <c r="D4" s="74" t="s">
        <v>317</v>
      </c>
      <c r="E4" s="74" t="s">
        <v>321</v>
      </c>
      <c r="F4" s="74"/>
      <c r="G4" s="74"/>
      <c r="H4" s="74"/>
      <c r="I4" s="74"/>
      <c r="J4" s="74"/>
      <c r="K4" s="74"/>
      <c r="L4" s="74"/>
      <c r="M4" s="74"/>
    </row>
    <row r="5" spans="1:13" ht="36" customHeight="1">
      <c r="A5" s="74"/>
      <c r="B5" s="74"/>
      <c r="C5" s="74"/>
      <c r="D5" s="74"/>
      <c r="E5" s="11" t="s">
        <v>322</v>
      </c>
      <c r="F5" s="11" t="s">
        <v>327</v>
      </c>
      <c r="G5" s="11" t="s">
        <v>338</v>
      </c>
      <c r="H5" s="11" t="s">
        <v>348</v>
      </c>
      <c r="I5" s="11" t="s">
        <v>354</v>
      </c>
      <c r="J5" s="11" t="s">
        <v>360</v>
      </c>
      <c r="K5" s="11" t="s">
        <v>365</v>
      </c>
      <c r="L5" s="11" t="s">
        <v>369</v>
      </c>
      <c r="M5" s="11" t="s">
        <v>377</v>
      </c>
    </row>
    <row r="6" spans="1:13" ht="28.5" customHeight="1">
      <c r="A6" s="31" t="s">
        <v>107</v>
      </c>
      <c r="B6" s="31" t="s">
        <v>110</v>
      </c>
      <c r="C6" s="32">
        <v>104.5</v>
      </c>
      <c r="D6" s="33"/>
      <c r="E6" s="33"/>
      <c r="F6" s="33"/>
      <c r="G6" s="33"/>
      <c r="H6" s="33"/>
      <c r="I6" s="33"/>
      <c r="J6" s="33"/>
      <c r="K6" s="33"/>
      <c r="L6" s="33"/>
      <c r="M6" s="33"/>
    </row>
    <row r="7" spans="1:13" ht="54.75" customHeight="1">
      <c r="A7" s="34" t="s">
        <v>107</v>
      </c>
      <c r="B7" s="34" t="s">
        <v>295</v>
      </c>
      <c r="C7" s="35">
        <v>40</v>
      </c>
      <c r="D7" s="36" t="s">
        <v>318</v>
      </c>
      <c r="E7" s="36" t="s">
        <v>323</v>
      </c>
      <c r="F7" s="36" t="s">
        <v>328</v>
      </c>
      <c r="G7" s="36" t="s">
        <v>339</v>
      </c>
      <c r="H7" s="36" t="s">
        <v>349</v>
      </c>
      <c r="I7" s="36" t="s">
        <v>355</v>
      </c>
      <c r="J7" s="36" t="s">
        <v>361</v>
      </c>
      <c r="K7" s="36" t="s">
        <v>366</v>
      </c>
      <c r="L7" s="36" t="s">
        <v>370</v>
      </c>
      <c r="M7" s="36"/>
    </row>
    <row r="8" spans="1:13" ht="28.5" customHeight="1">
      <c r="A8" s="34"/>
      <c r="B8" s="34"/>
      <c r="C8" s="35"/>
      <c r="D8" s="36"/>
      <c r="E8" s="36"/>
      <c r="F8" s="36"/>
      <c r="G8" s="36" t="s">
        <v>340</v>
      </c>
      <c r="H8" s="36" t="s">
        <v>349</v>
      </c>
      <c r="I8" s="36" t="s">
        <v>355</v>
      </c>
      <c r="J8" s="36" t="s">
        <v>361</v>
      </c>
      <c r="K8" s="36" t="s">
        <v>366</v>
      </c>
      <c r="L8" s="36" t="s">
        <v>370</v>
      </c>
      <c r="M8" s="36"/>
    </row>
    <row r="9" spans="1:13" ht="28.5" customHeight="1">
      <c r="A9" s="34"/>
      <c r="B9" s="34"/>
      <c r="C9" s="35"/>
      <c r="D9" s="36"/>
      <c r="E9" s="36" t="s">
        <v>324</v>
      </c>
      <c r="F9" s="36" t="s">
        <v>329</v>
      </c>
      <c r="G9" s="36"/>
      <c r="H9" s="36"/>
      <c r="I9" s="36"/>
      <c r="J9" s="36"/>
      <c r="K9" s="36"/>
      <c r="L9" s="36"/>
      <c r="M9" s="36"/>
    </row>
    <row r="10" spans="1:13" ht="28.5" customHeight="1">
      <c r="A10" s="34"/>
      <c r="B10" s="34"/>
      <c r="C10" s="35"/>
      <c r="D10" s="36"/>
      <c r="E10" s="36"/>
      <c r="F10" s="36" t="s">
        <v>330</v>
      </c>
      <c r="G10" s="36" t="s">
        <v>341</v>
      </c>
      <c r="H10" s="36" t="s">
        <v>350</v>
      </c>
      <c r="I10" s="36" t="s">
        <v>355</v>
      </c>
      <c r="J10" s="36" t="s">
        <v>361</v>
      </c>
      <c r="K10" s="36" t="s">
        <v>366</v>
      </c>
      <c r="L10" s="36" t="s">
        <v>370</v>
      </c>
      <c r="M10" s="36"/>
    </row>
    <row r="11" spans="1:13" ht="28.5" customHeight="1">
      <c r="A11" s="34"/>
      <c r="B11" s="34"/>
      <c r="C11" s="35"/>
      <c r="D11" s="36"/>
      <c r="E11" s="36"/>
      <c r="F11" s="36" t="s">
        <v>331</v>
      </c>
      <c r="G11" s="36"/>
      <c r="H11" s="36"/>
      <c r="I11" s="36"/>
      <c r="J11" s="36"/>
      <c r="K11" s="36"/>
      <c r="L11" s="36"/>
      <c r="M11" s="36"/>
    </row>
    <row r="12" spans="1:13" ht="28.5" customHeight="1">
      <c r="A12" s="34"/>
      <c r="B12" s="34"/>
      <c r="C12" s="35"/>
      <c r="D12" s="36"/>
      <c r="E12" s="36" t="s">
        <v>325</v>
      </c>
      <c r="F12" s="36" t="s">
        <v>332</v>
      </c>
      <c r="G12" s="36" t="s">
        <v>342</v>
      </c>
      <c r="H12" s="36" t="s">
        <v>351</v>
      </c>
      <c r="I12" s="36" t="s">
        <v>356</v>
      </c>
      <c r="J12" s="36" t="s">
        <v>359</v>
      </c>
      <c r="K12" s="36" t="s">
        <v>367</v>
      </c>
      <c r="L12" s="36" t="s">
        <v>371</v>
      </c>
      <c r="M12" s="36"/>
    </row>
    <row r="13" spans="1:13" ht="28.5" customHeight="1">
      <c r="A13" s="34"/>
      <c r="B13" s="34"/>
      <c r="C13" s="35"/>
      <c r="D13" s="36"/>
      <c r="E13" s="36" t="s">
        <v>326</v>
      </c>
      <c r="F13" s="36" t="s">
        <v>333</v>
      </c>
      <c r="G13" s="36"/>
      <c r="H13" s="36"/>
      <c r="I13" s="36"/>
      <c r="J13" s="36"/>
      <c r="K13" s="36"/>
      <c r="L13" s="36"/>
      <c r="M13" s="36"/>
    </row>
    <row r="14" spans="1:13" ht="28.5" customHeight="1">
      <c r="A14" s="34"/>
      <c r="B14" s="34"/>
      <c r="C14" s="35"/>
      <c r="D14" s="36"/>
      <c r="E14" s="36"/>
      <c r="F14" s="36" t="s">
        <v>334</v>
      </c>
      <c r="G14" s="36" t="s">
        <v>343</v>
      </c>
      <c r="H14" s="36" t="s">
        <v>352</v>
      </c>
      <c r="I14" s="36" t="s">
        <v>355</v>
      </c>
      <c r="J14" s="36" t="s">
        <v>362</v>
      </c>
      <c r="K14" s="36" t="s">
        <v>366</v>
      </c>
      <c r="L14" s="36" t="s">
        <v>372</v>
      </c>
      <c r="M14" s="36"/>
    </row>
    <row r="15" spans="1:13" ht="28.5" customHeight="1">
      <c r="A15" s="34"/>
      <c r="B15" s="34"/>
      <c r="C15" s="35"/>
      <c r="D15" s="36"/>
      <c r="E15" s="36"/>
      <c r="F15" s="36" t="s">
        <v>335</v>
      </c>
      <c r="G15" s="36" t="s">
        <v>344</v>
      </c>
      <c r="H15" s="36" t="s">
        <v>350</v>
      </c>
      <c r="I15" s="36" t="s">
        <v>350</v>
      </c>
      <c r="J15" s="36" t="s">
        <v>363</v>
      </c>
      <c r="K15" s="36" t="s">
        <v>366</v>
      </c>
      <c r="L15" s="36" t="s">
        <v>373</v>
      </c>
      <c r="M15" s="36"/>
    </row>
    <row r="16" spans="1:13" ht="48" customHeight="1">
      <c r="A16" s="34" t="s">
        <v>107</v>
      </c>
      <c r="B16" s="34" t="s">
        <v>297</v>
      </c>
      <c r="C16" s="35">
        <v>52.5</v>
      </c>
      <c r="D16" s="36" t="s">
        <v>319</v>
      </c>
      <c r="E16" s="36" t="s">
        <v>324</v>
      </c>
      <c r="F16" s="36" t="s">
        <v>331</v>
      </c>
      <c r="G16" s="36"/>
      <c r="H16" s="36"/>
      <c r="I16" s="36"/>
      <c r="J16" s="36"/>
      <c r="K16" s="36"/>
      <c r="L16" s="36" t="s">
        <v>374</v>
      </c>
      <c r="M16" s="36"/>
    </row>
    <row r="17" spans="1:13" ht="28.5" customHeight="1">
      <c r="A17" s="34"/>
      <c r="B17" s="34"/>
      <c r="C17" s="35"/>
      <c r="D17" s="36"/>
      <c r="E17" s="36"/>
      <c r="F17" s="36" t="s">
        <v>329</v>
      </c>
      <c r="G17" s="36"/>
      <c r="H17" s="36"/>
      <c r="I17" s="36"/>
      <c r="J17" s="36"/>
      <c r="K17" s="36"/>
      <c r="L17" s="36" t="s">
        <v>374</v>
      </c>
      <c r="M17" s="36"/>
    </row>
    <row r="18" spans="1:13" ht="28.5" customHeight="1">
      <c r="A18" s="34"/>
      <c r="B18" s="34"/>
      <c r="C18" s="35"/>
      <c r="D18" s="36"/>
      <c r="E18" s="36"/>
      <c r="F18" s="36" t="s">
        <v>330</v>
      </c>
      <c r="G18" s="36"/>
      <c r="H18" s="36"/>
      <c r="I18" s="36"/>
      <c r="J18" s="36"/>
      <c r="K18" s="36"/>
      <c r="L18" s="36" t="s">
        <v>374</v>
      </c>
      <c r="M18" s="36"/>
    </row>
    <row r="19" spans="1:13" ht="28.5" customHeight="1">
      <c r="A19" s="34"/>
      <c r="B19" s="34"/>
      <c r="C19" s="35"/>
      <c r="D19" s="36"/>
      <c r="E19" s="36" t="s">
        <v>323</v>
      </c>
      <c r="F19" s="36" t="s">
        <v>328</v>
      </c>
      <c r="G19" s="36" t="s">
        <v>345</v>
      </c>
      <c r="H19" s="36" t="s">
        <v>350</v>
      </c>
      <c r="I19" s="36" t="s">
        <v>357</v>
      </c>
      <c r="J19" s="36" t="s">
        <v>357</v>
      </c>
      <c r="K19" s="36" t="s">
        <v>368</v>
      </c>
      <c r="L19" s="36" t="s">
        <v>374</v>
      </c>
      <c r="M19" s="36"/>
    </row>
    <row r="20" spans="1:13" ht="28.5" customHeight="1">
      <c r="A20" s="34"/>
      <c r="B20" s="34"/>
      <c r="C20" s="35"/>
      <c r="D20" s="36"/>
      <c r="E20" s="36" t="s">
        <v>326</v>
      </c>
      <c r="F20" s="36" t="s">
        <v>335</v>
      </c>
      <c r="G20" s="36" t="s">
        <v>346</v>
      </c>
      <c r="H20" s="36" t="s">
        <v>350</v>
      </c>
      <c r="I20" s="36" t="s">
        <v>358</v>
      </c>
      <c r="J20" s="36" t="s">
        <v>358</v>
      </c>
      <c r="K20" s="36" t="s">
        <v>368</v>
      </c>
      <c r="L20" s="36" t="s">
        <v>374</v>
      </c>
      <c r="M20" s="36"/>
    </row>
    <row r="21" spans="1:13" ht="28.5" customHeight="1">
      <c r="A21" s="34"/>
      <c r="B21" s="34"/>
      <c r="C21" s="35"/>
      <c r="D21" s="36"/>
      <c r="E21" s="36"/>
      <c r="F21" s="36" t="s">
        <v>333</v>
      </c>
      <c r="G21" s="36"/>
      <c r="H21" s="36"/>
      <c r="I21" s="36"/>
      <c r="J21" s="36"/>
      <c r="K21" s="36"/>
      <c r="L21" s="36" t="s">
        <v>374</v>
      </c>
      <c r="M21" s="36"/>
    </row>
    <row r="22" spans="1:13" ht="28.5" customHeight="1">
      <c r="A22" s="34"/>
      <c r="B22" s="34"/>
      <c r="C22" s="35"/>
      <c r="D22" s="36"/>
      <c r="E22" s="36"/>
      <c r="F22" s="36" t="s">
        <v>334</v>
      </c>
      <c r="G22" s="36"/>
      <c r="H22" s="36"/>
      <c r="I22" s="36"/>
      <c r="J22" s="36"/>
      <c r="K22" s="36"/>
      <c r="L22" s="36" t="s">
        <v>374</v>
      </c>
      <c r="M22" s="36"/>
    </row>
    <row r="23" spans="1:13" ht="28.5" customHeight="1">
      <c r="A23" s="34"/>
      <c r="B23" s="34"/>
      <c r="C23" s="35"/>
      <c r="D23" s="36"/>
      <c r="E23" s="36" t="s">
        <v>325</v>
      </c>
      <c r="F23" s="36" t="s">
        <v>332</v>
      </c>
      <c r="G23" s="36" t="s">
        <v>347</v>
      </c>
      <c r="H23" s="36" t="s">
        <v>353</v>
      </c>
      <c r="I23" s="36" t="s">
        <v>359</v>
      </c>
      <c r="J23" s="36" t="s">
        <v>364</v>
      </c>
      <c r="K23" s="36" t="s">
        <v>367</v>
      </c>
      <c r="L23" s="36" t="s">
        <v>374</v>
      </c>
      <c r="M23" s="36"/>
    </row>
    <row r="24" spans="1:13" ht="28.5" customHeight="1">
      <c r="A24" s="34"/>
      <c r="B24" s="34"/>
      <c r="C24" s="35"/>
      <c r="D24" s="36"/>
      <c r="E24" s="36"/>
      <c r="F24" s="36" t="s">
        <v>336</v>
      </c>
      <c r="G24" s="36"/>
      <c r="H24" s="36"/>
      <c r="I24" s="36"/>
      <c r="J24" s="36"/>
      <c r="K24" s="36"/>
      <c r="L24" s="36" t="s">
        <v>375</v>
      </c>
      <c r="M24" s="36"/>
    </row>
    <row r="25" spans="1:13" ht="28.5" customHeight="1">
      <c r="A25" s="34"/>
      <c r="B25" s="34"/>
      <c r="C25" s="35"/>
      <c r="D25" s="36"/>
      <c r="E25" s="36"/>
      <c r="F25" s="36" t="s">
        <v>337</v>
      </c>
      <c r="G25" s="36"/>
      <c r="H25" s="36"/>
      <c r="I25" s="36"/>
      <c r="J25" s="36"/>
      <c r="K25" s="36"/>
      <c r="L25" s="36" t="s">
        <v>375</v>
      </c>
      <c r="M25" s="36"/>
    </row>
    <row r="26" spans="1:13" ht="28.5" customHeight="1">
      <c r="A26" s="34" t="s">
        <v>107</v>
      </c>
      <c r="B26" s="34" t="s">
        <v>315</v>
      </c>
      <c r="C26" s="35">
        <v>10</v>
      </c>
      <c r="D26" s="36" t="s">
        <v>320</v>
      </c>
      <c r="E26" s="36" t="s">
        <v>323</v>
      </c>
      <c r="F26" s="36" t="s">
        <v>328</v>
      </c>
      <c r="G26" s="36"/>
      <c r="H26" s="36"/>
      <c r="I26" s="36"/>
      <c r="J26" s="36"/>
      <c r="K26" s="36"/>
      <c r="L26" s="36" t="s">
        <v>375</v>
      </c>
      <c r="M26" s="36"/>
    </row>
    <row r="27" spans="1:13" ht="28.5" customHeight="1">
      <c r="A27" s="34"/>
      <c r="B27" s="34"/>
      <c r="C27" s="35"/>
      <c r="D27" s="36"/>
      <c r="E27" s="36" t="s">
        <v>325</v>
      </c>
      <c r="F27" s="36" t="s">
        <v>332</v>
      </c>
      <c r="G27" s="36"/>
      <c r="H27" s="36"/>
      <c r="I27" s="36"/>
      <c r="J27" s="36"/>
      <c r="K27" s="36"/>
      <c r="L27" s="36" t="s">
        <v>375</v>
      </c>
      <c r="M27" s="36"/>
    </row>
    <row r="28" spans="1:13" ht="28.5" customHeight="1">
      <c r="A28" s="34"/>
      <c r="B28" s="34"/>
      <c r="C28" s="35"/>
      <c r="D28" s="36"/>
      <c r="E28" s="36"/>
      <c r="F28" s="36" t="s">
        <v>337</v>
      </c>
      <c r="G28" s="36"/>
      <c r="H28" s="36"/>
      <c r="I28" s="36"/>
      <c r="J28" s="36"/>
      <c r="K28" s="36"/>
      <c r="L28" s="36" t="s">
        <v>375</v>
      </c>
      <c r="M28" s="36"/>
    </row>
    <row r="29" spans="1:13" ht="28.5" customHeight="1">
      <c r="A29" s="34"/>
      <c r="B29" s="34"/>
      <c r="C29" s="35"/>
      <c r="D29" s="36"/>
      <c r="E29" s="36"/>
      <c r="F29" s="36" t="s">
        <v>336</v>
      </c>
      <c r="G29" s="36"/>
      <c r="H29" s="36"/>
      <c r="I29" s="36"/>
      <c r="J29" s="36"/>
      <c r="K29" s="36"/>
      <c r="L29" s="36" t="s">
        <v>375</v>
      </c>
      <c r="M29" s="36"/>
    </row>
    <row r="30" spans="1:13" ht="28.5" customHeight="1">
      <c r="A30" s="34"/>
      <c r="B30" s="34"/>
      <c r="C30" s="35"/>
      <c r="D30" s="36"/>
      <c r="E30" s="36" t="s">
        <v>324</v>
      </c>
      <c r="F30" s="36" t="s">
        <v>330</v>
      </c>
      <c r="G30" s="36"/>
      <c r="H30" s="36"/>
      <c r="I30" s="36"/>
      <c r="J30" s="36"/>
      <c r="K30" s="36"/>
      <c r="L30" s="36" t="s">
        <v>375</v>
      </c>
      <c r="M30" s="36"/>
    </row>
    <row r="31" spans="1:13" ht="28.5" customHeight="1">
      <c r="A31" s="34"/>
      <c r="B31" s="34"/>
      <c r="C31" s="35"/>
      <c r="D31" s="36"/>
      <c r="E31" s="36"/>
      <c r="F31" s="36" t="s">
        <v>329</v>
      </c>
      <c r="G31" s="36"/>
      <c r="H31" s="36"/>
      <c r="I31" s="36"/>
      <c r="J31" s="36"/>
      <c r="K31" s="36"/>
      <c r="L31" s="36" t="s">
        <v>375</v>
      </c>
      <c r="M31" s="36"/>
    </row>
    <row r="32" spans="1:13" ht="28.5" customHeight="1">
      <c r="A32" s="34"/>
      <c r="B32" s="34"/>
      <c r="C32" s="35"/>
      <c r="D32" s="36"/>
      <c r="E32" s="36"/>
      <c r="F32" s="36" t="s">
        <v>331</v>
      </c>
      <c r="G32" s="36"/>
      <c r="H32" s="36"/>
      <c r="I32" s="36"/>
      <c r="J32" s="36"/>
      <c r="K32" s="36"/>
      <c r="L32" s="36" t="s">
        <v>375</v>
      </c>
      <c r="M32" s="36"/>
    </row>
    <row r="33" spans="1:13" ht="28.5" customHeight="1">
      <c r="A33" s="34"/>
      <c r="B33" s="34"/>
      <c r="C33" s="35"/>
      <c r="D33" s="36"/>
      <c r="E33" s="36" t="s">
        <v>326</v>
      </c>
      <c r="F33" s="36" t="s">
        <v>334</v>
      </c>
      <c r="G33" s="36"/>
      <c r="H33" s="36"/>
      <c r="I33" s="36"/>
      <c r="J33" s="36"/>
      <c r="K33" s="36"/>
      <c r="L33" s="36" t="s">
        <v>375</v>
      </c>
      <c r="M33" s="36"/>
    </row>
    <row r="34" spans="1:13" ht="28.5" customHeight="1">
      <c r="A34" s="34"/>
      <c r="B34" s="34"/>
      <c r="C34" s="35"/>
      <c r="D34" s="36"/>
      <c r="E34" s="36"/>
      <c r="F34" s="36" t="s">
        <v>333</v>
      </c>
      <c r="G34" s="36"/>
      <c r="H34" s="36"/>
      <c r="I34" s="36"/>
      <c r="J34" s="36"/>
      <c r="K34" s="36"/>
      <c r="L34" s="36" t="s">
        <v>375</v>
      </c>
      <c r="M34" s="36"/>
    </row>
    <row r="35" spans="1:13" ht="28.5" customHeight="1">
      <c r="A35" s="34"/>
      <c r="B35" s="34"/>
      <c r="C35" s="35"/>
      <c r="D35" s="36"/>
      <c r="E35" s="36"/>
      <c r="F35" s="36" t="s">
        <v>335</v>
      </c>
      <c r="G35" s="36"/>
      <c r="H35" s="36"/>
      <c r="I35" s="36"/>
      <c r="J35" s="36"/>
      <c r="K35" s="36"/>
      <c r="L35" s="36" t="s">
        <v>375</v>
      </c>
      <c r="M35" s="36"/>
    </row>
    <row r="36" spans="1:13" ht="33.75">
      <c r="A36" s="34" t="s">
        <v>107</v>
      </c>
      <c r="B36" s="34" t="s">
        <v>404</v>
      </c>
      <c r="C36" s="37">
        <v>2</v>
      </c>
      <c r="D36" s="36" t="s">
        <v>405</v>
      </c>
      <c r="E36" s="36" t="s">
        <v>324</v>
      </c>
      <c r="F36" s="36" t="s">
        <v>331</v>
      </c>
      <c r="G36" s="36"/>
      <c r="H36" s="36"/>
      <c r="I36" s="36"/>
      <c r="J36" s="36"/>
      <c r="K36" s="36"/>
      <c r="L36" s="36" t="s">
        <v>374</v>
      </c>
      <c r="M36" s="36"/>
    </row>
    <row r="37" spans="1:13" ht="22.5">
      <c r="A37" s="34"/>
      <c r="B37" s="34"/>
      <c r="C37" s="37"/>
      <c r="D37" s="36"/>
      <c r="E37" s="36"/>
      <c r="F37" s="36" t="s">
        <v>329</v>
      </c>
      <c r="G37" s="36"/>
      <c r="H37" s="36"/>
      <c r="I37" s="36"/>
      <c r="J37" s="36"/>
      <c r="K37" s="36"/>
      <c r="L37" s="36" t="s">
        <v>374</v>
      </c>
      <c r="M37" s="36"/>
    </row>
    <row r="38" spans="1:13" ht="33.75" customHeight="1">
      <c r="A38" s="34"/>
      <c r="B38" s="34"/>
      <c r="C38" s="37"/>
      <c r="D38" s="36"/>
      <c r="E38" s="36"/>
      <c r="F38" s="36" t="s">
        <v>330</v>
      </c>
      <c r="G38" s="36"/>
      <c r="H38" s="36"/>
      <c r="I38" s="36"/>
      <c r="J38" s="36"/>
      <c r="K38" s="36"/>
      <c r="L38" s="36" t="s">
        <v>374</v>
      </c>
      <c r="M38" s="36"/>
    </row>
    <row r="39" spans="1:13" ht="32.25" customHeight="1">
      <c r="A39" s="34"/>
      <c r="B39" s="34"/>
      <c r="C39" s="37"/>
      <c r="D39" s="36"/>
      <c r="E39" s="36" t="s">
        <v>323</v>
      </c>
      <c r="F39" s="36" t="s">
        <v>328</v>
      </c>
      <c r="G39" s="36" t="s">
        <v>345</v>
      </c>
      <c r="H39" s="39">
        <v>0.9</v>
      </c>
      <c r="I39" s="36" t="s">
        <v>357</v>
      </c>
      <c r="J39" s="36" t="s">
        <v>357</v>
      </c>
      <c r="K39" s="36" t="s">
        <v>368</v>
      </c>
      <c r="L39" s="36" t="s">
        <v>374</v>
      </c>
      <c r="M39" s="36"/>
    </row>
    <row r="40" spans="1:13" ht="32.25" customHeight="1">
      <c r="A40" s="34"/>
      <c r="B40" s="34"/>
      <c r="C40" s="37"/>
      <c r="D40" s="36"/>
      <c r="E40" s="36" t="s">
        <v>326</v>
      </c>
      <c r="F40" s="36" t="s">
        <v>335</v>
      </c>
      <c r="G40" s="36" t="s">
        <v>346</v>
      </c>
      <c r="H40" s="36" t="s">
        <v>350</v>
      </c>
      <c r="I40" s="38">
        <v>1</v>
      </c>
      <c r="J40" s="38">
        <v>1</v>
      </c>
      <c r="K40" s="36" t="s">
        <v>368</v>
      </c>
      <c r="L40" s="36" t="s">
        <v>374</v>
      </c>
      <c r="M40" s="36"/>
    </row>
    <row r="41" spans="1:13" ht="33.75" customHeight="1">
      <c r="A41" s="34"/>
      <c r="B41" s="34"/>
      <c r="C41" s="37"/>
      <c r="D41" s="36"/>
      <c r="E41" s="36"/>
      <c r="F41" s="36" t="s">
        <v>333</v>
      </c>
      <c r="G41" s="36"/>
      <c r="H41" s="36"/>
      <c r="I41" s="36"/>
      <c r="J41" s="36"/>
      <c r="K41" s="36"/>
      <c r="L41" s="36" t="s">
        <v>374</v>
      </c>
      <c r="M41" s="36"/>
    </row>
    <row r="42" spans="1:13" ht="33.75" customHeight="1">
      <c r="A42" s="34"/>
      <c r="B42" s="34"/>
      <c r="C42" s="37"/>
      <c r="D42" s="36"/>
      <c r="E42" s="36"/>
      <c r="F42" s="36" t="s">
        <v>334</v>
      </c>
      <c r="G42" s="36" t="s">
        <v>406</v>
      </c>
      <c r="H42" s="38">
        <v>2</v>
      </c>
      <c r="I42" s="38">
        <v>2</v>
      </c>
      <c r="J42" s="38"/>
      <c r="K42" s="38" t="s">
        <v>407</v>
      </c>
      <c r="L42" s="36" t="s">
        <v>374</v>
      </c>
      <c r="M42" s="36"/>
    </row>
    <row r="43" spans="1:13" ht="35.25" customHeight="1">
      <c r="A43" s="34"/>
      <c r="B43" s="34"/>
      <c r="C43" s="37"/>
      <c r="D43" s="36"/>
      <c r="E43" s="36" t="s">
        <v>325</v>
      </c>
      <c r="F43" s="36" t="s">
        <v>332</v>
      </c>
      <c r="G43" s="36" t="s">
        <v>409</v>
      </c>
      <c r="H43" s="38">
        <v>2</v>
      </c>
      <c r="I43" s="38">
        <v>2</v>
      </c>
      <c r="J43" s="38"/>
      <c r="K43" s="38" t="s">
        <v>408</v>
      </c>
      <c r="L43" s="36" t="s">
        <v>374</v>
      </c>
      <c r="M43" s="36"/>
    </row>
    <row r="44" spans="1:13" ht="22.5">
      <c r="A44" s="34"/>
      <c r="B44" s="34"/>
      <c r="C44" s="37"/>
      <c r="D44" s="36"/>
      <c r="E44" s="36"/>
      <c r="F44" s="36" t="s">
        <v>336</v>
      </c>
      <c r="G44" s="36"/>
      <c r="H44" s="36"/>
      <c r="I44" s="36"/>
      <c r="J44" s="36"/>
      <c r="K44" s="36"/>
      <c r="L44" s="36" t="s">
        <v>375</v>
      </c>
      <c r="M44" s="36"/>
    </row>
    <row r="45" spans="1:13" ht="22.5">
      <c r="A45" s="34"/>
      <c r="B45" s="34"/>
      <c r="C45" s="37"/>
      <c r="D45" s="36"/>
      <c r="E45" s="36"/>
      <c r="F45" s="36" t="s">
        <v>337</v>
      </c>
      <c r="G45" s="36"/>
      <c r="H45" s="36"/>
      <c r="I45" s="36"/>
      <c r="J45" s="36"/>
      <c r="K45" s="36"/>
      <c r="L45" s="36" t="s">
        <v>375</v>
      </c>
      <c r="M45" s="36"/>
    </row>
  </sheetData>
  <mergeCells count="8">
    <mergeCell ref="A2:M2"/>
    <mergeCell ref="A3:K3"/>
    <mergeCell ref="L3:M3"/>
    <mergeCell ref="A4:A5"/>
    <mergeCell ref="B4:B5"/>
    <mergeCell ref="C4:C5"/>
    <mergeCell ref="D4:D5"/>
    <mergeCell ref="E4:M4"/>
  </mergeCells>
  <phoneticPr fontId="10" type="noConversion"/>
  <printOptions horizontalCentered="1"/>
  <pageMargins left="0.08" right="0.08" top="0.08" bottom="0.08" header="0" footer="0"/>
  <pageSetup paperSize="9" fitToHeight="0" orientation="landscape" r:id="rId1"/>
</worksheet>
</file>

<file path=xl/worksheets/sheet22.xml><?xml version="1.0" encoding="utf-8"?>
<worksheet xmlns="http://schemas.openxmlformats.org/spreadsheetml/2006/main" xmlns:r="http://schemas.openxmlformats.org/officeDocument/2006/relationships">
  <sheetPr>
    <pageSetUpPr fitToPage="1"/>
  </sheetPr>
  <dimension ref="A1:R10"/>
  <sheetViews>
    <sheetView workbookViewId="0">
      <selection activeCell="E7" sqref="E7"/>
    </sheetView>
  </sheetViews>
  <sheetFormatPr defaultRowHeight="13.5"/>
  <cols>
    <col min="1" max="1" width="6.25" customWidth="1"/>
    <col min="2" max="2" width="13.375" customWidth="1"/>
    <col min="3" max="3" width="8.375" customWidth="1"/>
    <col min="4" max="4" width="10.375" customWidth="1"/>
    <col min="5" max="6" width="9.75" customWidth="1"/>
    <col min="7" max="7" width="9.875" customWidth="1"/>
    <col min="8" max="9" width="8.25" customWidth="1"/>
    <col min="10" max="10" width="33.75" customWidth="1"/>
    <col min="11" max="11" width="7" customWidth="1"/>
    <col min="12" max="12" width="11.125" customWidth="1"/>
    <col min="13" max="16" width="9.75" customWidth="1"/>
    <col min="17" max="17" width="24.375" customWidth="1"/>
    <col min="18" max="18" width="15.75" customWidth="1"/>
    <col min="19" max="19" width="9.75" customWidth="1"/>
  </cols>
  <sheetData>
    <row r="1" spans="1:18" ht="16.5" customHeight="1">
      <c r="A1" s="5"/>
      <c r="B1" s="5"/>
      <c r="C1" s="5"/>
      <c r="D1" s="5"/>
      <c r="E1" s="5"/>
      <c r="F1" s="5"/>
      <c r="G1" s="5"/>
      <c r="H1" s="5"/>
      <c r="I1" s="5"/>
      <c r="J1" s="5"/>
      <c r="K1" s="5"/>
      <c r="L1" s="5"/>
      <c r="M1" s="5"/>
      <c r="N1" s="5"/>
      <c r="O1" s="5"/>
      <c r="P1" s="5"/>
      <c r="Q1" s="5"/>
      <c r="R1" s="10" t="s">
        <v>403</v>
      </c>
    </row>
    <row r="2" spans="1:18" ht="42" customHeight="1">
      <c r="A2" s="76" t="s">
        <v>378</v>
      </c>
      <c r="B2" s="76"/>
      <c r="C2" s="76"/>
      <c r="D2" s="76"/>
      <c r="E2" s="76"/>
      <c r="F2" s="76"/>
      <c r="G2" s="76"/>
      <c r="H2" s="76"/>
      <c r="I2" s="76"/>
      <c r="J2" s="76"/>
      <c r="K2" s="76"/>
      <c r="L2" s="76"/>
      <c r="M2" s="76"/>
      <c r="N2" s="76"/>
      <c r="O2" s="76"/>
      <c r="P2" s="76"/>
      <c r="Q2" s="76"/>
      <c r="R2" s="76"/>
    </row>
    <row r="3" spans="1:18" ht="23.25" customHeight="1">
      <c r="A3" s="73" t="s">
        <v>1</v>
      </c>
      <c r="B3" s="73"/>
      <c r="C3" s="73"/>
      <c r="D3" s="73"/>
      <c r="E3" s="73"/>
      <c r="F3" s="73"/>
      <c r="G3" s="73"/>
      <c r="H3" s="73"/>
      <c r="I3" s="73"/>
      <c r="J3" s="73"/>
      <c r="K3" s="73"/>
      <c r="L3" s="73"/>
      <c r="M3" s="73"/>
      <c r="N3" s="73"/>
      <c r="O3" s="73"/>
      <c r="P3" s="73"/>
      <c r="Q3" s="71" t="s">
        <v>87</v>
      </c>
      <c r="R3" s="71"/>
    </row>
    <row r="4" spans="1:18" s="14" customFormat="1" ht="21.75" customHeight="1">
      <c r="A4" s="74" t="s">
        <v>271</v>
      </c>
      <c r="B4" s="74" t="s">
        <v>272</v>
      </c>
      <c r="C4" s="74" t="s">
        <v>379</v>
      </c>
      <c r="D4" s="74"/>
      <c r="E4" s="74"/>
      <c r="F4" s="74"/>
      <c r="G4" s="74"/>
      <c r="H4" s="74"/>
      <c r="I4" s="74"/>
      <c r="J4" s="74" t="s">
        <v>384</v>
      </c>
      <c r="K4" s="74" t="s">
        <v>386</v>
      </c>
      <c r="L4" s="74"/>
      <c r="M4" s="74"/>
      <c r="N4" s="74"/>
      <c r="O4" s="74"/>
      <c r="P4" s="74"/>
      <c r="Q4" s="74"/>
      <c r="R4" s="74"/>
    </row>
    <row r="5" spans="1:18" ht="23.25" customHeight="1">
      <c r="A5" s="74"/>
      <c r="B5" s="74"/>
      <c r="C5" s="74" t="s">
        <v>316</v>
      </c>
      <c r="D5" s="74" t="s">
        <v>380</v>
      </c>
      <c r="E5" s="74"/>
      <c r="F5" s="74"/>
      <c r="G5" s="74"/>
      <c r="H5" s="74" t="s">
        <v>383</v>
      </c>
      <c r="I5" s="74"/>
      <c r="J5" s="74"/>
      <c r="K5" s="74"/>
      <c r="L5" s="74"/>
      <c r="M5" s="74"/>
      <c r="N5" s="74"/>
      <c r="O5" s="74"/>
      <c r="P5" s="74"/>
      <c r="Q5" s="74"/>
      <c r="R5" s="74"/>
    </row>
    <row r="6" spans="1:18" ht="30.75" customHeight="1">
      <c r="A6" s="74"/>
      <c r="B6" s="74"/>
      <c r="C6" s="74"/>
      <c r="D6" s="11" t="s">
        <v>113</v>
      </c>
      <c r="E6" s="11" t="s">
        <v>381</v>
      </c>
      <c r="F6" s="11" t="s">
        <v>117</v>
      </c>
      <c r="G6" s="11" t="s">
        <v>382</v>
      </c>
      <c r="H6" s="11" t="s">
        <v>140</v>
      </c>
      <c r="I6" s="11" t="s">
        <v>141</v>
      </c>
      <c r="J6" s="74"/>
      <c r="K6" s="11" t="s">
        <v>322</v>
      </c>
      <c r="L6" s="11" t="s">
        <v>327</v>
      </c>
      <c r="M6" s="11" t="s">
        <v>338</v>
      </c>
      <c r="N6" s="11" t="s">
        <v>369</v>
      </c>
      <c r="O6" s="11" t="s">
        <v>348</v>
      </c>
      <c r="P6" s="11" t="s">
        <v>397</v>
      </c>
      <c r="Q6" s="11" t="s">
        <v>398</v>
      </c>
      <c r="R6" s="11" t="s">
        <v>377</v>
      </c>
    </row>
    <row r="7" spans="1:18" ht="123" customHeight="1">
      <c r="A7" s="15" t="s">
        <v>107</v>
      </c>
      <c r="B7" s="15" t="s">
        <v>110</v>
      </c>
      <c r="C7" s="6">
        <v>730.41864799999996</v>
      </c>
      <c r="D7" s="6">
        <v>730.41864799999996</v>
      </c>
      <c r="E7" s="6"/>
      <c r="F7" s="6"/>
      <c r="G7" s="6"/>
      <c r="H7" s="6">
        <v>625.91864799999996</v>
      </c>
      <c r="I7" s="6">
        <v>104.5</v>
      </c>
      <c r="J7" s="29" t="s">
        <v>385</v>
      </c>
      <c r="K7" s="30" t="s">
        <v>326</v>
      </c>
      <c r="L7" s="29" t="s">
        <v>387</v>
      </c>
      <c r="M7" s="29" t="s">
        <v>391</v>
      </c>
      <c r="N7" s="30" t="s">
        <v>375</v>
      </c>
      <c r="O7" s="29" t="s">
        <v>394</v>
      </c>
      <c r="P7" s="29"/>
      <c r="Q7" s="29" t="s">
        <v>399</v>
      </c>
      <c r="R7" s="28"/>
    </row>
    <row r="8" spans="1:18" ht="87.75" customHeight="1">
      <c r="A8" s="15"/>
      <c r="B8" s="15"/>
      <c r="C8" s="6"/>
      <c r="D8" s="6"/>
      <c r="E8" s="6"/>
      <c r="F8" s="6"/>
      <c r="G8" s="6"/>
      <c r="H8" s="6"/>
      <c r="I8" s="6"/>
      <c r="J8" s="30"/>
      <c r="K8" s="30"/>
      <c r="L8" s="29" t="s">
        <v>388</v>
      </c>
      <c r="M8" s="29" t="s">
        <v>392</v>
      </c>
      <c r="N8" s="30" t="s">
        <v>370</v>
      </c>
      <c r="O8" s="29" t="s">
        <v>349</v>
      </c>
      <c r="P8" s="29" t="s">
        <v>366</v>
      </c>
      <c r="Q8" s="29" t="s">
        <v>400</v>
      </c>
      <c r="R8" s="28"/>
    </row>
    <row r="9" spans="1:18" ht="87.75" customHeight="1">
      <c r="A9" s="15"/>
      <c r="B9" s="15"/>
      <c r="C9" s="6"/>
      <c r="D9" s="6"/>
      <c r="E9" s="6"/>
      <c r="F9" s="6"/>
      <c r="G9" s="6"/>
      <c r="H9" s="6"/>
      <c r="I9" s="6"/>
      <c r="J9" s="30"/>
      <c r="K9" s="30" t="s">
        <v>324</v>
      </c>
      <c r="L9" s="29" t="s">
        <v>389</v>
      </c>
      <c r="M9" s="29" t="s">
        <v>393</v>
      </c>
      <c r="N9" s="30" t="s">
        <v>375</v>
      </c>
      <c r="O9" s="29" t="s">
        <v>395</v>
      </c>
      <c r="P9" s="29"/>
      <c r="Q9" s="29" t="s">
        <v>401</v>
      </c>
      <c r="R9" s="28"/>
    </row>
    <row r="10" spans="1:18" ht="87.75" customHeight="1">
      <c r="A10" s="15"/>
      <c r="B10" s="15"/>
      <c r="C10" s="6"/>
      <c r="D10" s="6"/>
      <c r="E10" s="6"/>
      <c r="F10" s="6"/>
      <c r="G10" s="6"/>
      <c r="H10" s="6"/>
      <c r="I10" s="6"/>
      <c r="J10" s="30"/>
      <c r="K10" s="30"/>
      <c r="L10" s="29" t="s">
        <v>390</v>
      </c>
      <c r="M10" s="29" t="s">
        <v>339</v>
      </c>
      <c r="N10" s="30" t="s">
        <v>370</v>
      </c>
      <c r="O10" s="29" t="s">
        <v>396</v>
      </c>
      <c r="P10" s="29" t="s">
        <v>366</v>
      </c>
      <c r="Q10" s="29" t="s">
        <v>402</v>
      </c>
      <c r="R10" s="28"/>
    </row>
  </sheetData>
  <mergeCells count="11">
    <mergeCell ref="A2:R2"/>
    <mergeCell ref="Q3:R3"/>
    <mergeCell ref="A4:A6"/>
    <mergeCell ref="B4:B6"/>
    <mergeCell ref="C4:I4"/>
    <mergeCell ref="J4:J6"/>
    <mergeCell ref="K4:R5"/>
    <mergeCell ref="C5:C6"/>
    <mergeCell ref="D5:G5"/>
    <mergeCell ref="H5:I5"/>
    <mergeCell ref="A3:P3"/>
  </mergeCells>
  <phoneticPr fontId="10" type="noConversion"/>
  <printOptions horizontalCentered="1"/>
  <pageMargins left="0.08" right="0.08" top="0.08" bottom="0.08" header="0" footer="0"/>
  <pageSetup paperSize="9" fitToHeight="0" orientation="landscape" r:id="rId1"/>
</worksheet>
</file>

<file path=xl/worksheets/sheet23.xml><?xml version="1.0" encoding="utf-8"?>
<worksheet xmlns="http://schemas.openxmlformats.org/spreadsheetml/2006/main" xmlns:r="http://schemas.openxmlformats.org/officeDocument/2006/relationships">
  <dimension ref="A1:E62"/>
  <sheetViews>
    <sheetView topLeftCell="A7" workbookViewId="0">
      <selection activeCell="B69" sqref="B69"/>
    </sheetView>
  </sheetViews>
  <sheetFormatPr defaultRowHeight="13.5"/>
  <cols>
    <col min="1" max="1" width="15.625" customWidth="1"/>
    <col min="2" max="2" width="35.875" customWidth="1"/>
    <col min="3" max="5" width="17" customWidth="1"/>
  </cols>
  <sheetData>
    <row r="1" spans="1:5" ht="14.25">
      <c r="A1" s="46"/>
      <c r="B1" s="46"/>
      <c r="C1" s="46"/>
      <c r="D1" s="46"/>
      <c r="E1" s="47" t="s">
        <v>410</v>
      </c>
    </row>
    <row r="2" spans="1:5" ht="20.25">
      <c r="A2" s="88" t="s">
        <v>411</v>
      </c>
      <c r="B2" s="88"/>
      <c r="C2" s="88"/>
      <c r="D2" s="88"/>
      <c r="E2" s="88"/>
    </row>
    <row r="3" spans="1:5">
      <c r="A3" s="48" t="s">
        <v>451</v>
      </c>
      <c r="B3" s="49"/>
      <c r="C3" s="49"/>
      <c r="D3" s="49"/>
      <c r="E3" s="50" t="s">
        <v>412</v>
      </c>
    </row>
    <row r="4" spans="1:5">
      <c r="A4" s="51" t="s">
        <v>413</v>
      </c>
      <c r="B4" s="51" t="s">
        <v>414</v>
      </c>
      <c r="C4" s="51" t="s">
        <v>218</v>
      </c>
      <c r="D4" s="51" t="s">
        <v>415</v>
      </c>
      <c r="E4" s="51" t="s">
        <v>192</v>
      </c>
    </row>
    <row r="5" spans="1:5">
      <c r="B5" s="51" t="s">
        <v>416</v>
      </c>
      <c r="C5" s="51">
        <v>1</v>
      </c>
      <c r="D5" s="51">
        <v>2</v>
      </c>
      <c r="E5" s="51">
        <v>3</v>
      </c>
    </row>
    <row r="6" spans="1:5">
      <c r="A6" s="52"/>
      <c r="B6" s="53" t="s">
        <v>109</v>
      </c>
      <c r="C6" s="54">
        <f>D6+E6</f>
        <v>625.9166479999999</v>
      </c>
      <c r="D6" s="54">
        <f>D7++D21+D49</f>
        <v>542.11664799999994</v>
      </c>
      <c r="E6" s="54">
        <f>E7++E21+E49</f>
        <v>83.8</v>
      </c>
    </row>
    <row r="7" spans="1:5" s="59" customFormat="1">
      <c r="A7" s="62" t="s">
        <v>453</v>
      </c>
      <c r="B7" s="57" t="s">
        <v>167</v>
      </c>
      <c r="C7" s="58">
        <f t="shared" ref="C7:C61" si="0">D7+E7</f>
        <v>541.44664799999998</v>
      </c>
      <c r="D7" s="58">
        <f>SUM(D8:D20)</f>
        <v>541.44664799999998</v>
      </c>
      <c r="E7" s="58">
        <f>SUM(E8:E20)</f>
        <v>0</v>
      </c>
    </row>
    <row r="8" spans="1:5" s="59" customFormat="1">
      <c r="A8" s="62" t="s">
        <v>454</v>
      </c>
      <c r="B8" s="57" t="s">
        <v>417</v>
      </c>
      <c r="C8" s="58">
        <f t="shared" si="0"/>
        <v>203.4564</v>
      </c>
      <c r="D8" s="58">
        <v>203.4564</v>
      </c>
      <c r="E8" s="58"/>
    </row>
    <row r="9" spans="1:5" s="59" customFormat="1">
      <c r="A9" s="62" t="s">
        <v>455</v>
      </c>
      <c r="B9" s="57" t="s">
        <v>418</v>
      </c>
      <c r="C9" s="58">
        <f t="shared" si="0"/>
        <v>63.926400000000001</v>
      </c>
      <c r="D9" s="58">
        <v>63.926400000000001</v>
      </c>
      <c r="E9" s="58"/>
    </row>
    <row r="10" spans="1:5" s="59" customFormat="1">
      <c r="A10" s="62" t="s">
        <v>456</v>
      </c>
      <c r="B10" s="57" t="s">
        <v>419</v>
      </c>
      <c r="C10" s="58">
        <f t="shared" si="0"/>
        <v>68.094899999999996</v>
      </c>
      <c r="D10" s="58">
        <v>68.094899999999996</v>
      </c>
      <c r="E10" s="58"/>
    </row>
    <row r="11" spans="1:5" s="59" customFormat="1">
      <c r="A11" s="62" t="s">
        <v>457</v>
      </c>
      <c r="B11" s="57" t="s">
        <v>214</v>
      </c>
      <c r="C11" s="58">
        <f t="shared" si="0"/>
        <v>0</v>
      </c>
      <c r="D11" s="58"/>
      <c r="E11" s="58"/>
    </row>
    <row r="12" spans="1:5" s="59" customFormat="1">
      <c r="A12" s="62" t="s">
        <v>458</v>
      </c>
      <c r="B12" s="57" t="s">
        <v>420</v>
      </c>
      <c r="C12" s="58">
        <f t="shared" si="0"/>
        <v>71.270399999999995</v>
      </c>
      <c r="D12" s="58">
        <v>71.270399999999995</v>
      </c>
      <c r="E12" s="58"/>
    </row>
    <row r="13" spans="1:5" s="59" customFormat="1">
      <c r="A13" s="62" t="s">
        <v>459</v>
      </c>
      <c r="B13" s="57" t="s">
        <v>421</v>
      </c>
      <c r="C13" s="58">
        <f t="shared" si="0"/>
        <v>53.235216000000001</v>
      </c>
      <c r="D13" s="58">
        <v>53.235216000000001</v>
      </c>
      <c r="E13" s="58"/>
    </row>
    <row r="14" spans="1:5" s="59" customFormat="1">
      <c r="A14" s="62" t="s">
        <v>460</v>
      </c>
      <c r="B14" s="57" t="s">
        <v>422</v>
      </c>
      <c r="C14" s="58">
        <f t="shared" si="0"/>
        <v>0</v>
      </c>
      <c r="D14" s="58"/>
      <c r="E14" s="58"/>
    </row>
    <row r="15" spans="1:5" s="59" customFormat="1">
      <c r="A15" s="62" t="s">
        <v>461</v>
      </c>
      <c r="B15" s="57" t="s">
        <v>423</v>
      </c>
      <c r="C15" s="58">
        <f t="shared" si="0"/>
        <v>23.561319000000001</v>
      </c>
      <c r="D15" s="58">
        <v>23.561319000000001</v>
      </c>
      <c r="E15" s="58"/>
    </row>
    <row r="16" spans="1:5" s="59" customFormat="1">
      <c r="A16" s="62" t="s">
        <v>462</v>
      </c>
      <c r="B16" s="57" t="s">
        <v>424</v>
      </c>
      <c r="C16" s="58">
        <f t="shared" si="0"/>
        <v>6.2052839999999998</v>
      </c>
      <c r="D16" s="58">
        <v>6.2052839999999998</v>
      </c>
      <c r="E16" s="58"/>
    </row>
    <row r="17" spans="1:5" s="59" customFormat="1">
      <c r="A17" s="62" t="s">
        <v>463</v>
      </c>
      <c r="B17" s="57" t="s">
        <v>425</v>
      </c>
      <c r="C17" s="58">
        <f t="shared" si="0"/>
        <v>4.5703170000000002</v>
      </c>
      <c r="D17" s="58">
        <v>4.5703170000000002</v>
      </c>
      <c r="E17" s="61"/>
    </row>
    <row r="18" spans="1:5" s="59" customFormat="1">
      <c r="A18" s="62" t="s">
        <v>464</v>
      </c>
      <c r="B18" s="57" t="s">
        <v>426</v>
      </c>
      <c r="C18" s="58">
        <f t="shared" si="0"/>
        <v>47.126412000000002</v>
      </c>
      <c r="D18" s="58">
        <v>47.126412000000002</v>
      </c>
      <c r="E18" s="58"/>
    </row>
    <row r="19" spans="1:5" s="59" customFormat="1">
      <c r="A19" s="62" t="s">
        <v>465</v>
      </c>
      <c r="B19" s="57" t="s">
        <v>216</v>
      </c>
      <c r="C19" s="58">
        <f t="shared" si="0"/>
        <v>0</v>
      </c>
      <c r="D19" s="58"/>
      <c r="E19" s="58"/>
    </row>
    <row r="20" spans="1:5" s="59" customFormat="1">
      <c r="A20" s="62" t="s">
        <v>466</v>
      </c>
      <c r="B20" s="57" t="s">
        <v>427</v>
      </c>
      <c r="C20" s="58">
        <f t="shared" si="0"/>
        <v>0</v>
      </c>
      <c r="D20" s="58"/>
      <c r="E20" s="58"/>
    </row>
    <row r="21" spans="1:5" s="59" customFormat="1">
      <c r="A21" s="62" t="s">
        <v>467</v>
      </c>
      <c r="B21" s="57" t="s">
        <v>191</v>
      </c>
      <c r="C21" s="58">
        <f t="shared" si="0"/>
        <v>83.8</v>
      </c>
      <c r="D21" s="58">
        <f>SUM(D22:D48)</f>
        <v>0</v>
      </c>
      <c r="E21" s="58">
        <f>SUM(E22:E48)</f>
        <v>83.8</v>
      </c>
    </row>
    <row r="22" spans="1:5" s="59" customFormat="1">
      <c r="A22" s="62" t="s">
        <v>468</v>
      </c>
      <c r="B22" s="57" t="s">
        <v>428</v>
      </c>
      <c r="C22" s="58">
        <f t="shared" ref="C22:C48" si="1">D22+E22</f>
        <v>8</v>
      </c>
      <c r="D22" s="58"/>
      <c r="E22" s="58">
        <v>8</v>
      </c>
    </row>
    <row r="23" spans="1:5" s="59" customFormat="1">
      <c r="A23" s="62" t="s">
        <v>469</v>
      </c>
      <c r="B23" s="57" t="s">
        <v>429</v>
      </c>
      <c r="C23" s="58">
        <f t="shared" si="1"/>
        <v>2</v>
      </c>
      <c r="D23" s="58"/>
      <c r="E23" s="58">
        <v>2</v>
      </c>
    </row>
    <row r="24" spans="1:5" s="59" customFormat="1">
      <c r="A24" s="62" t="s">
        <v>470</v>
      </c>
      <c r="B24" s="57" t="s">
        <v>252</v>
      </c>
      <c r="C24" s="58">
        <f t="shared" si="1"/>
        <v>0</v>
      </c>
      <c r="D24" s="58"/>
      <c r="E24" s="58"/>
    </row>
    <row r="25" spans="1:5" s="59" customFormat="1">
      <c r="A25" s="62" t="s">
        <v>471</v>
      </c>
      <c r="B25" s="57" t="s">
        <v>253</v>
      </c>
      <c r="C25" s="58">
        <f t="shared" si="1"/>
        <v>0</v>
      </c>
      <c r="D25" s="60"/>
      <c r="E25" s="60"/>
    </row>
    <row r="26" spans="1:5" s="59" customFormat="1">
      <c r="A26" s="62" t="s">
        <v>472</v>
      </c>
      <c r="B26" s="57" t="s">
        <v>254</v>
      </c>
      <c r="C26" s="58">
        <f t="shared" si="1"/>
        <v>1</v>
      </c>
      <c r="D26" s="58"/>
      <c r="E26" s="58">
        <v>1</v>
      </c>
    </row>
    <row r="27" spans="1:5" s="59" customFormat="1">
      <c r="A27" s="62" t="s">
        <v>473</v>
      </c>
      <c r="B27" s="57" t="s">
        <v>255</v>
      </c>
      <c r="C27" s="58">
        <f t="shared" si="1"/>
        <v>3</v>
      </c>
      <c r="D27" s="58"/>
      <c r="E27" s="58">
        <v>3</v>
      </c>
    </row>
    <row r="28" spans="1:5" s="59" customFormat="1">
      <c r="A28" s="62" t="s">
        <v>474</v>
      </c>
      <c r="B28" s="57" t="s">
        <v>430</v>
      </c>
      <c r="C28" s="58">
        <f t="shared" si="1"/>
        <v>1</v>
      </c>
      <c r="D28" s="58"/>
      <c r="E28" s="58">
        <v>1</v>
      </c>
    </row>
    <row r="29" spans="1:5" s="59" customFormat="1">
      <c r="A29" s="62" t="s">
        <v>475</v>
      </c>
      <c r="B29" s="57" t="s">
        <v>257</v>
      </c>
      <c r="C29" s="58">
        <f t="shared" si="1"/>
        <v>0</v>
      </c>
      <c r="D29" s="58"/>
      <c r="E29" s="58"/>
    </row>
    <row r="30" spans="1:5" s="59" customFormat="1">
      <c r="A30" s="62" t="s">
        <v>476</v>
      </c>
      <c r="B30" s="57" t="s">
        <v>258</v>
      </c>
      <c r="C30" s="58">
        <f t="shared" si="1"/>
        <v>0</v>
      </c>
      <c r="D30" s="58"/>
      <c r="E30" s="58"/>
    </row>
    <row r="31" spans="1:5" s="59" customFormat="1">
      <c r="A31" s="62" t="s">
        <v>477</v>
      </c>
      <c r="B31" s="57" t="s">
        <v>431</v>
      </c>
      <c r="C31" s="58">
        <f t="shared" si="1"/>
        <v>0</v>
      </c>
      <c r="D31" s="58"/>
      <c r="E31" s="58"/>
    </row>
    <row r="32" spans="1:5" s="59" customFormat="1">
      <c r="A32" s="62" t="s">
        <v>478</v>
      </c>
      <c r="B32" s="57" t="s">
        <v>432</v>
      </c>
      <c r="C32" s="58">
        <f t="shared" si="1"/>
        <v>0</v>
      </c>
      <c r="D32" s="58"/>
      <c r="E32" s="58"/>
    </row>
    <row r="33" spans="1:5" s="59" customFormat="1">
      <c r="A33" s="62" t="s">
        <v>479</v>
      </c>
      <c r="B33" s="57" t="s">
        <v>433</v>
      </c>
      <c r="C33" s="58">
        <f t="shared" si="1"/>
        <v>0</v>
      </c>
      <c r="D33" s="58"/>
      <c r="E33" s="58"/>
    </row>
    <row r="34" spans="1:5" s="59" customFormat="1">
      <c r="A34" s="62" t="s">
        <v>480</v>
      </c>
      <c r="B34" s="57" t="s">
        <v>260</v>
      </c>
      <c r="C34" s="58">
        <f t="shared" si="1"/>
        <v>0</v>
      </c>
      <c r="D34" s="58"/>
      <c r="E34" s="58"/>
    </row>
    <row r="35" spans="1:5" s="59" customFormat="1">
      <c r="A35" s="62" t="s">
        <v>481</v>
      </c>
      <c r="B35" s="57" t="s">
        <v>434</v>
      </c>
      <c r="C35" s="58">
        <f t="shared" si="1"/>
        <v>8</v>
      </c>
      <c r="D35" s="58"/>
      <c r="E35" s="58">
        <v>8</v>
      </c>
    </row>
    <row r="36" spans="1:5" s="59" customFormat="1">
      <c r="A36" s="62" t="s">
        <v>482</v>
      </c>
      <c r="B36" s="57" t="s">
        <v>435</v>
      </c>
      <c r="C36" s="58">
        <f t="shared" si="1"/>
        <v>5</v>
      </c>
      <c r="D36" s="58"/>
      <c r="E36" s="58">
        <v>5</v>
      </c>
    </row>
    <row r="37" spans="1:5" s="59" customFormat="1">
      <c r="A37" s="62" t="s">
        <v>483</v>
      </c>
      <c r="B37" s="57" t="s">
        <v>436</v>
      </c>
      <c r="C37" s="58">
        <f t="shared" si="1"/>
        <v>12</v>
      </c>
      <c r="D37" s="58"/>
      <c r="E37" s="58">
        <v>12</v>
      </c>
    </row>
    <row r="38" spans="1:5" s="59" customFormat="1">
      <c r="A38" s="62" t="s">
        <v>484</v>
      </c>
      <c r="B38" s="57" t="s">
        <v>261</v>
      </c>
      <c r="C38" s="58">
        <f t="shared" si="1"/>
        <v>5</v>
      </c>
      <c r="D38" s="58"/>
      <c r="E38" s="58">
        <v>5</v>
      </c>
    </row>
    <row r="39" spans="1:5" s="59" customFormat="1">
      <c r="A39" s="62" t="s">
        <v>485</v>
      </c>
      <c r="B39" s="57" t="s">
        <v>262</v>
      </c>
      <c r="C39" s="58">
        <f t="shared" si="1"/>
        <v>0</v>
      </c>
      <c r="D39" s="58"/>
      <c r="E39" s="58"/>
    </row>
    <row r="40" spans="1:5" s="59" customFormat="1">
      <c r="A40" s="62" t="s">
        <v>486</v>
      </c>
      <c r="B40" s="57" t="s">
        <v>263</v>
      </c>
      <c r="C40" s="58">
        <f t="shared" si="1"/>
        <v>0</v>
      </c>
      <c r="D40" s="58"/>
      <c r="E40" s="58"/>
    </row>
    <row r="41" spans="1:5" s="59" customFormat="1">
      <c r="A41" s="62" t="s">
        <v>487</v>
      </c>
      <c r="B41" s="57" t="s">
        <v>437</v>
      </c>
      <c r="C41" s="58">
        <f t="shared" si="1"/>
        <v>0</v>
      </c>
      <c r="D41" s="58"/>
      <c r="E41" s="58"/>
    </row>
    <row r="42" spans="1:5" s="59" customFormat="1">
      <c r="A42" s="62" t="s">
        <v>488</v>
      </c>
      <c r="B42" s="57" t="s">
        <v>241</v>
      </c>
      <c r="C42" s="58">
        <f t="shared" si="1"/>
        <v>0</v>
      </c>
      <c r="D42" s="58"/>
      <c r="E42" s="58"/>
    </row>
    <row r="43" spans="1:5" s="59" customFormat="1">
      <c r="A43" s="62" t="s">
        <v>489</v>
      </c>
      <c r="B43" s="57" t="s">
        <v>438</v>
      </c>
      <c r="C43" s="58">
        <f t="shared" si="1"/>
        <v>15.84</v>
      </c>
      <c r="D43" s="58"/>
      <c r="E43" s="58">
        <v>15.84</v>
      </c>
    </row>
    <row r="44" spans="1:5" s="59" customFormat="1">
      <c r="A44" s="62" t="s">
        <v>490</v>
      </c>
      <c r="B44" s="57" t="s">
        <v>439</v>
      </c>
      <c r="C44" s="58">
        <f t="shared" si="1"/>
        <v>0</v>
      </c>
      <c r="D44" s="58"/>
      <c r="E44" s="58"/>
    </row>
    <row r="45" spans="1:5" s="59" customFormat="1">
      <c r="A45" s="62" t="s">
        <v>491</v>
      </c>
      <c r="B45" s="57" t="s">
        <v>440</v>
      </c>
      <c r="C45" s="58">
        <f t="shared" si="1"/>
        <v>0</v>
      </c>
      <c r="D45" s="58"/>
      <c r="E45" s="58"/>
    </row>
    <row r="46" spans="1:5" s="59" customFormat="1">
      <c r="A46" s="62" t="s">
        <v>492</v>
      </c>
      <c r="B46" s="57" t="s">
        <v>441</v>
      </c>
      <c r="C46" s="58">
        <f t="shared" si="1"/>
        <v>17.16</v>
      </c>
      <c r="D46" s="58"/>
      <c r="E46" s="58">
        <v>17.16</v>
      </c>
    </row>
    <row r="47" spans="1:5" s="59" customFormat="1">
      <c r="A47" s="62" t="s">
        <v>493</v>
      </c>
      <c r="B47" s="57" t="s">
        <v>269</v>
      </c>
      <c r="C47" s="58">
        <f t="shared" si="1"/>
        <v>0</v>
      </c>
      <c r="D47" s="58"/>
      <c r="E47" s="58"/>
    </row>
    <row r="48" spans="1:5" s="59" customFormat="1">
      <c r="A48" s="62" t="s">
        <v>494</v>
      </c>
      <c r="B48" s="57" t="s">
        <v>442</v>
      </c>
      <c r="C48" s="58">
        <f t="shared" si="1"/>
        <v>5.8</v>
      </c>
      <c r="D48" s="58"/>
      <c r="E48" s="58">
        <v>5.8</v>
      </c>
    </row>
    <row r="49" spans="1:5">
      <c r="A49" s="62" t="s">
        <v>496</v>
      </c>
      <c r="B49" s="53" t="s">
        <v>158</v>
      </c>
      <c r="C49" s="54">
        <f t="shared" si="0"/>
        <v>0.67</v>
      </c>
      <c r="D49" s="54">
        <f>SUM(D50:D61)</f>
        <v>0.67</v>
      </c>
      <c r="E49" s="54">
        <f>SUM(E50:E61)</f>
        <v>0</v>
      </c>
    </row>
    <row r="50" spans="1:5">
      <c r="A50" s="62" t="s">
        <v>497</v>
      </c>
      <c r="B50" s="53" t="s">
        <v>443</v>
      </c>
      <c r="C50" s="54">
        <f t="shared" si="0"/>
        <v>0</v>
      </c>
      <c r="D50" s="54"/>
      <c r="E50" s="54"/>
    </row>
    <row r="51" spans="1:5">
      <c r="A51" s="62" t="s">
        <v>498</v>
      </c>
      <c r="B51" s="53" t="s">
        <v>444</v>
      </c>
      <c r="C51" s="54">
        <f t="shared" si="0"/>
        <v>0</v>
      </c>
      <c r="D51" s="55"/>
      <c r="E51" s="54"/>
    </row>
    <row r="52" spans="1:5">
      <c r="A52" s="62" t="s">
        <v>499</v>
      </c>
      <c r="B52" s="53" t="s">
        <v>228</v>
      </c>
      <c r="C52" s="54">
        <f t="shared" si="0"/>
        <v>0</v>
      </c>
      <c r="D52" s="54"/>
      <c r="E52" s="54"/>
    </row>
    <row r="53" spans="1:5">
      <c r="A53" s="62" t="s">
        <v>500</v>
      </c>
      <c r="B53" s="53" t="s">
        <v>229</v>
      </c>
      <c r="C53" s="54">
        <f t="shared" si="0"/>
        <v>0</v>
      </c>
      <c r="D53" s="55"/>
      <c r="E53" s="54"/>
    </row>
    <row r="54" spans="1:5">
      <c r="A54" s="62" t="s">
        <v>501</v>
      </c>
      <c r="B54" s="53" t="s">
        <v>445</v>
      </c>
      <c r="C54" s="54">
        <f t="shared" si="0"/>
        <v>0</v>
      </c>
      <c r="D54" s="54"/>
      <c r="E54" s="54"/>
    </row>
    <row r="55" spans="1:5">
      <c r="A55" s="62" t="s">
        <v>502</v>
      </c>
      <c r="B55" s="53" t="s">
        <v>231</v>
      </c>
      <c r="C55" s="54">
        <f t="shared" si="0"/>
        <v>0</v>
      </c>
      <c r="D55" s="54"/>
      <c r="E55" s="54"/>
    </row>
    <row r="56" spans="1:5">
      <c r="A56" s="62" t="s">
        <v>503</v>
      </c>
      <c r="B56" s="53" t="s">
        <v>232</v>
      </c>
      <c r="C56" s="54">
        <f t="shared" si="0"/>
        <v>0</v>
      </c>
      <c r="D56" s="54"/>
      <c r="E56" s="54"/>
    </row>
    <row r="57" spans="1:5">
      <c r="A57" s="62" t="s">
        <v>504</v>
      </c>
      <c r="B57" s="53" t="s">
        <v>446</v>
      </c>
      <c r="C57" s="54">
        <f t="shared" si="0"/>
        <v>0</v>
      </c>
      <c r="D57" s="54"/>
      <c r="E57" s="54"/>
    </row>
    <row r="58" spans="1:5">
      <c r="A58" s="62" t="s">
        <v>505</v>
      </c>
      <c r="B58" s="53" t="s">
        <v>447</v>
      </c>
      <c r="C58" s="54">
        <f t="shared" si="0"/>
        <v>0</v>
      </c>
      <c r="D58" s="54"/>
      <c r="E58" s="54"/>
    </row>
    <row r="59" spans="1:5" ht="14.25">
      <c r="A59" s="62" t="s">
        <v>506</v>
      </c>
      <c r="B59" s="53" t="s">
        <v>221</v>
      </c>
      <c r="C59" s="54">
        <f t="shared" si="0"/>
        <v>0</v>
      </c>
      <c r="D59" s="54"/>
      <c r="E59" s="56"/>
    </row>
    <row r="60" spans="1:5" ht="14.25">
      <c r="A60" s="62" t="s">
        <v>507</v>
      </c>
      <c r="B60" s="53" t="s">
        <v>448</v>
      </c>
      <c r="C60" s="54">
        <f t="shared" si="0"/>
        <v>0</v>
      </c>
      <c r="D60" s="54"/>
      <c r="E60" s="56"/>
    </row>
    <row r="61" spans="1:5" ht="14.25">
      <c r="A61" s="62" t="s">
        <v>508</v>
      </c>
      <c r="B61" s="53" t="s">
        <v>449</v>
      </c>
      <c r="C61" s="54">
        <f t="shared" si="0"/>
        <v>0.67</v>
      </c>
      <c r="D61" s="54">
        <v>0.67</v>
      </c>
      <c r="E61" s="56"/>
    </row>
    <row r="62" spans="1:5">
      <c r="A62" t="s">
        <v>495</v>
      </c>
    </row>
  </sheetData>
  <mergeCells count="1">
    <mergeCell ref="A2:E2"/>
  </mergeCells>
  <phoneticPr fontId="10"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23</vt:i4>
      </vt:variant>
    </vt:vector>
  </HeadingPairs>
  <TitlesOfParts>
    <vt:vector size="23" baseType="lpstr">
      <vt:lpstr>1收支总表</vt:lpstr>
      <vt:lpstr>2收入总表</vt:lpstr>
      <vt:lpstr>3支出总表</vt:lpstr>
      <vt:lpstr>4支出分类(政府预算)</vt:lpstr>
      <vt:lpstr>5支出分类（部门预算）</vt:lpstr>
      <vt:lpstr>6财政拨款收支总表</vt:lpstr>
      <vt:lpstr>7一般公共预算支出表</vt:lpstr>
      <vt:lpstr>8工资福利(政府预算)</vt:lpstr>
      <vt:lpstr>9工资福利</vt:lpstr>
      <vt:lpstr>10个人家庭(政府预算)</vt:lpstr>
      <vt:lpstr>11个人家庭</vt:lpstr>
      <vt:lpstr>12商品服务(政府预算)</vt:lpstr>
      <vt:lpstr>13商品服务</vt:lpstr>
      <vt:lpstr>14三公</vt:lpstr>
      <vt:lpstr>15政府性基金</vt:lpstr>
      <vt:lpstr>16政府性基金(政府预算)</vt:lpstr>
      <vt:lpstr>17政府性基金（部门预算）</vt:lpstr>
      <vt:lpstr>18国有资本经营预算</vt:lpstr>
      <vt:lpstr>19财政专户管理资金</vt:lpstr>
      <vt:lpstr>20专项清单</vt:lpstr>
      <vt:lpstr>21项目支出绩效目标表</vt:lpstr>
      <vt:lpstr>22整体支出绩效目标表</vt:lpstr>
      <vt:lpstr>23一般公共预算基本支出情况表（总表）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吴国强</cp:lastModifiedBy>
  <dcterms:created xsi:type="dcterms:W3CDTF">2023-10-31T08:57:29Z</dcterms:created>
  <dcterms:modified xsi:type="dcterms:W3CDTF">2023-10-31T09:02:17Z</dcterms:modified>
</cp:coreProperties>
</file>